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課務\0畢業要求\自我檢核表\"/>
    </mc:Choice>
  </mc:AlternateContent>
  <bookViews>
    <workbookView xWindow="0" yWindow="0" windowWidth="23040" windowHeight="8700"/>
  </bookViews>
  <sheets>
    <sheet name="105" sheetId="1" r:id="rId1"/>
    <sheet name="106" sheetId="3" r:id="rId2"/>
    <sheet name="104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38" i="1" l="1"/>
  <c r="I12" i="1"/>
  <c r="I13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11" i="1"/>
  <c r="I10" i="1"/>
  <c r="I6" i="1"/>
  <c r="I5" i="1"/>
  <c r="I4" i="1"/>
  <c r="D38" i="1"/>
  <c r="D12" i="1"/>
  <c r="D13" i="1"/>
  <c r="D14" i="1"/>
  <c r="D15" i="1"/>
  <c r="D16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1" i="1"/>
  <c r="D10" i="1"/>
  <c r="D4" i="1"/>
  <c r="D39" i="2" l="1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6" i="2"/>
  <c r="D4" i="2"/>
</calcChain>
</file>

<file path=xl/sharedStrings.xml><?xml version="1.0" encoding="utf-8"?>
<sst xmlns="http://schemas.openxmlformats.org/spreadsheetml/2006/main" count="229" uniqueCount="132">
  <si>
    <t>2+1</t>
    <phoneticPr fontId="1" type="noConversion"/>
  </si>
  <si>
    <t>學號</t>
    <phoneticPr fontId="1" type="noConversion"/>
  </si>
  <si>
    <t>班級</t>
    <phoneticPr fontId="1" type="noConversion"/>
  </si>
  <si>
    <t>姓名</t>
    <phoneticPr fontId="1" type="noConversion"/>
  </si>
  <si>
    <t>通識</t>
    <phoneticPr fontId="1" type="noConversion"/>
  </si>
  <si>
    <t>學分</t>
  </si>
  <si>
    <t>應修學分</t>
    <phoneticPr fontId="1" type="noConversion"/>
  </si>
  <si>
    <t>門檻</t>
    <phoneticPr fontId="1" type="noConversion"/>
  </si>
  <si>
    <t>英文門檻</t>
    <phoneticPr fontId="1" type="noConversion"/>
  </si>
  <si>
    <t>科     目</t>
  </si>
  <si>
    <t>基礎課程</t>
  </si>
  <si>
    <t>中文</t>
  </si>
  <si>
    <t>外文</t>
  </si>
  <si>
    <t>歷史</t>
  </si>
  <si>
    <t>公民文化</t>
  </si>
  <si>
    <t>人文領域</t>
    <phoneticPr fontId="2" type="noConversion"/>
  </si>
  <si>
    <t>自然領域</t>
    <phoneticPr fontId="2" type="noConversion"/>
  </si>
  <si>
    <t>社會領域</t>
    <phoneticPr fontId="2" type="noConversion"/>
  </si>
  <si>
    <t>跨領域領域</t>
    <phoneticPr fontId="2" type="noConversion"/>
  </si>
  <si>
    <t>學系必修科目</t>
    <phoneticPr fontId="2" type="noConversion"/>
  </si>
  <si>
    <t>生物技術</t>
    <phoneticPr fontId="2" type="noConversion"/>
  </si>
  <si>
    <t>普通物理</t>
  </si>
  <si>
    <t>普通物理實驗</t>
  </si>
  <si>
    <t>普通化學</t>
  </si>
  <si>
    <t>普通化學實驗</t>
  </si>
  <si>
    <t>無機材料化學</t>
    <phoneticPr fontId="2" type="noConversion"/>
  </si>
  <si>
    <t>無機材料化學實驗</t>
    <phoneticPr fontId="2" type="noConversion"/>
  </si>
  <si>
    <t>微積分</t>
  </si>
  <si>
    <t>質能均衡</t>
  </si>
  <si>
    <t>化工與材料工程概論</t>
    <phoneticPr fontId="2" type="noConversion"/>
  </si>
  <si>
    <t>材料科學與工程</t>
    <phoneticPr fontId="2" type="noConversion"/>
  </si>
  <si>
    <t>有機化學</t>
  </si>
  <si>
    <t>有機化學實驗</t>
  </si>
  <si>
    <t>物理化學</t>
  </si>
  <si>
    <t>物理化學實驗</t>
  </si>
  <si>
    <t>工程數學</t>
  </si>
  <si>
    <t>儀器分析</t>
  </si>
  <si>
    <t>儀器分析實驗</t>
  </si>
  <si>
    <t>化工熱力學</t>
    <phoneticPr fontId="2" type="noConversion"/>
  </si>
  <si>
    <t>單元操作（一）</t>
    <phoneticPr fontId="2" type="noConversion"/>
  </si>
  <si>
    <t>單元操作（二）</t>
    <phoneticPr fontId="2" type="noConversion"/>
  </si>
  <si>
    <t>單元操作（三）</t>
    <phoneticPr fontId="2" type="noConversion"/>
  </si>
  <si>
    <t>化學反應工程</t>
    <phoneticPr fontId="2" type="noConversion"/>
  </si>
  <si>
    <t>化工與材料實驗（一）</t>
    <phoneticPr fontId="2" type="noConversion"/>
  </si>
  <si>
    <t>化工與材料實驗（二）</t>
    <phoneticPr fontId="2" type="noConversion"/>
  </si>
  <si>
    <t>化工與材料實驗（三）</t>
    <phoneticPr fontId="2" type="noConversion"/>
  </si>
  <si>
    <t>程序設計</t>
    <phoneticPr fontId="2" type="noConversion"/>
  </si>
  <si>
    <t>程序控制</t>
    <phoneticPr fontId="2" type="noConversion"/>
  </si>
  <si>
    <t>體育門檻</t>
    <phoneticPr fontId="1" type="noConversion"/>
  </si>
  <si>
    <t>東海大學化材系104級畢業學分自我檢核表</t>
    <phoneticPr fontId="2" type="noConversion"/>
  </si>
  <si>
    <t>已完成</t>
    <phoneticPr fontId="1" type="noConversion"/>
  </si>
  <si>
    <t>本學期無法完成請說明</t>
    <phoneticPr fontId="1" type="noConversion"/>
  </si>
  <si>
    <t>本學期會完成</t>
    <phoneticPr fontId="1" type="noConversion"/>
  </si>
  <si>
    <t>項目</t>
    <phoneticPr fontId="1" type="noConversion"/>
  </si>
  <si>
    <t>已通過</t>
    <phoneticPr fontId="1" type="noConversion"/>
  </si>
  <si>
    <t>選修課</t>
    <phoneticPr fontId="1" type="noConversion"/>
  </si>
  <si>
    <t>科目名稱（學分）</t>
    <phoneticPr fontId="1" type="noConversion"/>
  </si>
  <si>
    <t>領域組別：</t>
    <phoneticPr fontId="1" type="noConversion"/>
  </si>
  <si>
    <t>相關規定請見說明</t>
    <phoneticPr fontId="1" type="noConversion"/>
  </si>
  <si>
    <t>材料工程（B）</t>
    <phoneticPr fontId="1" type="noConversion"/>
  </si>
  <si>
    <t>生化工程（C）</t>
    <phoneticPr fontId="1" type="noConversion"/>
  </si>
  <si>
    <t>自由選修（E）</t>
    <phoneticPr fontId="1" type="noConversion"/>
  </si>
  <si>
    <t>總選修學分</t>
    <phoneticPr fontId="1" type="noConversion"/>
  </si>
  <si>
    <t>製程與能源（A）</t>
    <phoneticPr fontId="1" type="noConversion"/>
  </si>
  <si>
    <t>A（　）+B（　）+C（　）+D（　）+E（　）=（　　）</t>
    <phoneticPr fontId="1" type="noConversion"/>
  </si>
  <si>
    <t>至少選修三領域</t>
    <phoneticPr fontId="1" type="noConversion"/>
  </si>
  <si>
    <t>備註或替代課程名稱
本學期無法完成請說明</t>
    <phoneticPr fontId="1" type="noConversion"/>
  </si>
  <si>
    <t>大學部</t>
    <phoneticPr fontId="1" type="noConversion"/>
  </si>
  <si>
    <t>研究所</t>
    <phoneticPr fontId="1" type="noConversion"/>
  </si>
  <si>
    <t>工學院</t>
    <phoneticPr fontId="1" type="noConversion"/>
  </si>
  <si>
    <t>Matlab在化工材料之應用(0-3)、化工與材料研究(2-2) 、輸送現象(3-0)、業界實習（一）(3-0)</t>
    <phoneticPr fontId="1" type="noConversion"/>
  </si>
  <si>
    <t>生化與高分子製程模擬與最佳化(3-0)</t>
    <phoneticPr fontId="1" type="noConversion"/>
  </si>
  <si>
    <t>製程與能源</t>
    <phoneticPr fontId="1" type="noConversion"/>
  </si>
  <si>
    <t>工程統整專題(一)(3-0)、工程統整專題(二)(0-3)</t>
    <phoneticPr fontId="1" type="noConversion"/>
  </si>
  <si>
    <t>製程：模擬在工程設計的應用(0-3)、製程：工程設計實務(0-3)、製程：工業及環保觸媒學(3-0)、製程：生化與高分子製程模擬(2-0)、製程：油氣產生到煉油廠(3-0)、製程：能源趨勢與永續社會(0-3)、製程：程序最佳化合成方法(0-2)、製程：實驗規劃及分析(3-0)</t>
    <phoneticPr fontId="1" type="noConversion"/>
  </si>
  <si>
    <t>材料工程</t>
    <phoneticPr fontId="1" type="noConversion"/>
  </si>
  <si>
    <t>生化工程</t>
    <phoneticPr fontId="1" type="noConversion"/>
  </si>
  <si>
    <t>材料：工業電化學(0-3)、材料：化工與材料議題實作(3-0)、材料：材料分析(0-3)、材料：固態材料化學導論(0-3)、材料：高分子材料與應用(3-0)、材料：高性能固態工程材料(3-0)、材料：複合材料(3-0)</t>
    <phoneticPr fontId="1" type="noConversion"/>
  </si>
  <si>
    <t>材料：太陽能電池原理(0-3)、材料：生醫材料(0-3)、材料：材料熱力學(0-3)、材料：高分子奈米複合材料(0-3)、材料：高分子物理(3-0)、材料：高分子流變學(3-0)、材料：高等材料熱力學(0-3)、材料：電化學原理與應用(0-3)、材料：電路板基礎工程(3-0)、材料：膠體與表面化學(0-3)</t>
    <phoneticPr fontId="1" type="noConversion"/>
  </si>
  <si>
    <t>生化：工業微生物學(0-3)、生化：生物化學概論(3-0)、生化：生物程序工程(0-3)、生化：生醫工程概論(3-0)、生化：基因工程(0-3)、生化：應用生化學(0-3)</t>
    <phoneticPr fontId="1" type="noConversion"/>
  </si>
  <si>
    <t>生化：生化分離工程(0-3)、生化：生技產業創新創業基礎課程(3-0)、生化：生技產業創新創業進階課程(0-3)、生化：生技產業精進課程(1-0)、生化：生物化學（一）(3-0)、生化：生物化學（二）(0-3)、生化：高分子醫材應用與發展 (0-3)、生化：高等生化工程(3-0)、生化：高等生化工程特論(0-3)、生化：組織工程(3-0)、生化：製藥工程(0-3)</t>
    <phoneticPr fontId="1" type="noConversion"/>
  </si>
  <si>
    <t>通用課程</t>
    <phoneticPr fontId="1" type="noConversion"/>
  </si>
  <si>
    <t>普通系選</t>
    <phoneticPr fontId="1" type="noConversion"/>
  </si>
  <si>
    <t>Matlab程式設計(3-0)、材料科學與工程實作(1-1) 、質能均衡實作(0-1)</t>
    <phoneticPr fontId="1" type="noConversion"/>
  </si>
  <si>
    <t>PCB產業精進課程(0-1)</t>
    <phoneticPr fontId="1" type="noConversion"/>
  </si>
  <si>
    <t>本學期會完成</t>
    <phoneticPr fontId="1" type="noConversion"/>
  </si>
  <si>
    <t>1、</t>
    <phoneticPr fontId="1" type="noConversion"/>
  </si>
  <si>
    <t>「工程統整專題（一）」與「工程統整專題（二）」不得同時與「化工與材料研究」同時認列為通用課程</t>
    <phoneticPr fontId="1" type="noConversion"/>
  </si>
  <si>
    <t>3、</t>
    <phoneticPr fontId="1" type="noConversion"/>
  </si>
  <si>
    <t>2、</t>
    <phoneticPr fontId="1" type="noConversion"/>
  </si>
  <si>
    <t xml:space="preserve">4、
</t>
    <phoneticPr fontId="1" type="noConversion"/>
  </si>
  <si>
    <t>5、</t>
    <phoneticPr fontId="1" type="noConversion"/>
  </si>
  <si>
    <r>
      <t>A或B或C</t>
    </r>
    <r>
      <rPr>
        <sz val="16"/>
        <rFont val="微軟正黑體"/>
        <family val="2"/>
        <charset val="136"/>
      </rPr>
      <t>≧</t>
    </r>
    <r>
      <rPr>
        <sz val="10"/>
        <rFont val="微軟正黑體"/>
        <family val="2"/>
        <charset val="136"/>
      </rPr>
      <t>12</t>
    </r>
    <phoneticPr fontId="1" type="noConversion"/>
  </si>
  <si>
    <r>
      <t>A＋B＋C＋D＋E</t>
    </r>
    <r>
      <rPr>
        <sz val="16"/>
        <rFont val="微軟正黑體"/>
        <family val="2"/>
        <charset val="136"/>
      </rPr>
      <t>≧</t>
    </r>
    <r>
      <rPr>
        <sz val="10"/>
        <rFont val="微軟正黑體"/>
        <family val="2"/>
        <charset val="136"/>
      </rPr>
      <t>27</t>
    </r>
    <phoneticPr fontId="1" type="noConversion"/>
  </si>
  <si>
    <t>6、</t>
    <phoneticPr fontId="1" type="noConversion"/>
  </si>
  <si>
    <t>除軍訓、體育外之學分，均可認列自由選修學分</t>
    <phoneticPr fontId="1" type="noConversion"/>
  </si>
  <si>
    <r>
      <t>A＋B＋C＋D</t>
    </r>
    <r>
      <rPr>
        <sz val="16"/>
        <rFont val="微軟正黑體"/>
        <family val="2"/>
        <charset val="136"/>
      </rPr>
      <t>≧</t>
    </r>
    <r>
      <rPr>
        <sz val="10"/>
        <rFont val="微軟正黑體"/>
        <family val="2"/>
        <charset val="136"/>
      </rPr>
      <t>21</t>
    </r>
    <phoneticPr fontId="1" type="noConversion"/>
  </si>
  <si>
    <r>
      <rPr>
        <sz val="20"/>
        <rFont val="Segoe UI Symbol"/>
        <family val="2"/>
      </rPr>
      <t>☐</t>
    </r>
    <r>
      <rPr>
        <sz val="16"/>
        <rFont val="細明體"/>
        <family val="3"/>
        <charset val="136"/>
      </rPr>
      <t>製程與能源</t>
    </r>
    <phoneticPr fontId="1" type="noConversion"/>
  </si>
  <si>
    <r>
      <rPr>
        <sz val="20"/>
        <rFont val="Segoe UI Symbol"/>
        <family val="2"/>
      </rPr>
      <t>☐</t>
    </r>
    <r>
      <rPr>
        <sz val="16"/>
        <rFont val="細明體"/>
        <family val="3"/>
        <charset val="136"/>
      </rPr>
      <t>材料工程</t>
    </r>
    <phoneticPr fontId="1" type="noConversion"/>
  </si>
  <si>
    <r>
      <rPr>
        <sz val="20"/>
        <rFont val="Segoe UI Symbol"/>
        <family val="2"/>
      </rPr>
      <t>☐</t>
    </r>
    <r>
      <rPr>
        <sz val="16"/>
        <rFont val="細明體"/>
        <family val="3"/>
        <charset val="136"/>
      </rPr>
      <t>生化工程</t>
    </r>
    <phoneticPr fontId="1" type="noConversion"/>
  </si>
  <si>
    <r>
      <t>6</t>
    </r>
    <r>
      <rPr>
        <sz val="16"/>
        <rFont val="微軟正黑體"/>
        <family val="2"/>
        <charset val="136"/>
      </rPr>
      <t>≧</t>
    </r>
    <r>
      <rPr>
        <sz val="10"/>
        <rFont val="微軟正黑體"/>
        <family val="2"/>
        <charset val="136"/>
      </rPr>
      <t>E</t>
    </r>
    <r>
      <rPr>
        <sz val="16"/>
        <rFont val="微軟正黑體"/>
        <family val="2"/>
        <charset val="136"/>
      </rPr>
      <t>≧</t>
    </r>
    <r>
      <rPr>
        <sz val="10"/>
        <rFont val="微軟正黑體"/>
        <family val="2"/>
        <charset val="136"/>
      </rPr>
      <t>0</t>
    </r>
    <phoneticPr fontId="1" type="noConversion"/>
  </si>
  <si>
    <t>製程：程序模擬(3-0)、製程：製程設計專題(0-3)、製程：化學工業程序(3-0)、製程：半導體製程概論(0-3)、製程：石化工業實務(0-3)、製程：能源轉換技術(0-3)、製程：程序設計與工程倫理(3-0)、製程：節能技術與管理(0-3)</t>
    <phoneticPr fontId="1" type="noConversion"/>
  </si>
  <si>
    <t>☐程序模擬(3-0)</t>
    <phoneticPr fontId="1" type="noConversion"/>
  </si>
  <si>
    <r>
      <t>☐</t>
    </r>
    <r>
      <rPr>
        <sz val="10"/>
        <rFont val="微軟正黑體"/>
        <family val="2"/>
        <charset val="136"/>
      </rPr>
      <t>製程：製程設計專題(0-3)</t>
    </r>
    <phoneticPr fontId="1" type="noConversion"/>
  </si>
  <si>
    <t>製程與能源
（A）</t>
    <phoneticPr fontId="1" type="noConversion"/>
  </si>
  <si>
    <t>材料工程
（B）</t>
    <phoneticPr fontId="1" type="noConversion"/>
  </si>
  <si>
    <t>生化工程
（C）</t>
    <phoneticPr fontId="1" type="noConversion"/>
  </si>
  <si>
    <t>其他系選
（D）</t>
    <phoneticPr fontId="1" type="noConversion"/>
  </si>
  <si>
    <t>自由選修
（E）</t>
    <phoneticPr fontId="1" type="noConversion"/>
  </si>
  <si>
    <t>外文</t>
    <phoneticPr fontId="1" type="noConversion"/>
  </si>
  <si>
    <t>3+2</t>
    <phoneticPr fontId="1" type="noConversion"/>
  </si>
  <si>
    <t>文明與經典領域</t>
    <phoneticPr fontId="2" type="noConversion"/>
  </si>
  <si>
    <t>☐程序模擬(3)</t>
  </si>
  <si>
    <t>☐製程：製程設計專題(3)</t>
  </si>
  <si>
    <t>Matlab在化工材料之應用(3)、化工與材料研究(2-2) 、輸送現象(3)、業界實習（一）(3)</t>
  </si>
  <si>
    <t>工程統整專題(一)(3)、工程統整專題(二)(3)</t>
  </si>
  <si>
    <t>製程：程序模擬(3)、製程：製程設計專題(3)、製程：化學工業程序(3)、製程：半導體製程概論(3)、製程：石化工業實務(3)、製程：能源轉換技術(3)、製程：程序設計與工程倫理(3)、製程：節能技術與管理(3)</t>
  </si>
  <si>
    <t>製程：模擬在工程設計的應用(3)、製程：工程設計實務(3)、製程：工業及環保觸媒學(3)、製程：生化與高分子製程模擬(2-0)、製程：油氣產生到煉油廠(3)、製程：能源趨勢與永續社會(3)、製程：程序最佳化合成方法(0-2)、製程：實驗規劃及分析(3)</t>
  </si>
  <si>
    <t>材料：高分子導論(3)、材料：工業電化學(3)、材料：化工與材料議題實作(3)、材料：材料分析(3)、材料：固態材料化學導論(3)、材料：高分子材料與應用(3)、材料：高性能固態工程材料(3)、材料：複合材料(3)</t>
  </si>
  <si>
    <t>材料：太陽能電池原理(3)、材料：生醫材料(3)、材料：材料熱力學(3)、材料：高分子奈米複合材料(3)、材料：高分子物理(3)、材料：高分子流變學(3)、材料：高等材料熱力學(3)、材料：電化學原理與應用(3)、材料：電路板基礎工程(3)、材料：膠體與表面化學(3)</t>
  </si>
  <si>
    <t>生化：工業微生物學(3)、生化：生物化學概論(3)、生化：生物程序工程(3)、生化：生醫工程概論(3)、生化：基因工程(3)、生化：應用生化學(3)</t>
  </si>
  <si>
    <t>Matlab程式設計(3)、材料科學與工程實作(1-1) 、質能均衡實作(1)</t>
  </si>
  <si>
    <t>PCB產業精進課程(1)</t>
  </si>
  <si>
    <t>生化：生化分離工程(3)、生化：生技產業創新創業基礎課程(3)、生化：生技產業創新創業進階課程(3)、生化：生技產業精進課程(1)、生化：生物化學（一）(3)、生化：生物化學（二）(3)、生化：高分子醫材應用與發展 (3)、生化：高等生化工程(3)、生化：高等生化工程特論(3)、生化：組織工程(3)、生化：製藥工程(3)</t>
  </si>
  <si>
    <t>普通系選（D）</t>
    <phoneticPr fontId="1" type="noConversion"/>
  </si>
  <si>
    <t>缺學分</t>
    <phoneticPr fontId="1" type="noConversion"/>
  </si>
  <si>
    <t xml:space="preserve">4
</t>
    <phoneticPr fontId="1" type="noConversion"/>
  </si>
  <si>
    <t>生化與高分子製程模擬與最佳化(3)</t>
    <phoneticPr fontId="1" type="noConversion"/>
  </si>
  <si>
    <t>微積分甲〈一〉</t>
    <phoneticPr fontId="1" type="noConversion"/>
  </si>
  <si>
    <t>微積分甲〈二〉</t>
    <phoneticPr fontId="1" type="noConversion"/>
  </si>
  <si>
    <t>東海大學化材系105級畢業學分自我檢核表</t>
    <phoneticPr fontId="2" type="noConversion"/>
  </si>
  <si>
    <t>科目名稱（學分）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</si>
</sst>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0"/>
      <name val="微軟正黑體"/>
      <family val="2"/>
      <charset val="136"/>
    </font>
    <font>
      <sz val="12"/>
      <name val="微軟正黑體"/>
      <family val="2"/>
      <charset val="136"/>
    </font>
    <font>
      <sz val="13"/>
      <name val="微軟正黑體"/>
      <family val="2"/>
      <charset val="136"/>
    </font>
    <font>
      <sz val="11"/>
      <name val="微軟正黑體"/>
      <family val="2"/>
      <charset val="136"/>
    </font>
    <font>
      <sz val="10"/>
      <name val="微軟正黑體"/>
      <family val="2"/>
      <charset val="136"/>
    </font>
    <font>
      <sz val="16"/>
      <name val="微軟正黑體"/>
      <family val="2"/>
      <charset val="136"/>
    </font>
    <font>
      <sz val="16"/>
      <name val="Segoe UI Symbol"/>
      <family val="2"/>
    </font>
    <font>
      <sz val="16"/>
      <name val="細明體"/>
      <family val="3"/>
      <charset val="136"/>
    </font>
    <font>
      <sz val="9"/>
      <name val="微軟正黑體"/>
      <family val="2"/>
      <charset val="136"/>
    </font>
    <font>
      <sz val="20"/>
      <name val="Segoe UI Symbol"/>
      <family val="2"/>
    </font>
    <font>
      <sz val="5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2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76" fontId="4" fillId="0" borderId="28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6" fontId="4" fillId="0" borderId="38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5" xfId="0" applyFont="1" applyBorder="1" applyAlignment="1">
      <alignment vertical="top" wrapText="1"/>
    </xf>
    <xf numFmtId="0" fontId="7" fillId="0" borderId="36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7" fillId="0" borderId="0" xfId="0" applyFont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24" xfId="0" applyFont="1" applyBorder="1">
      <alignment vertical="center"/>
    </xf>
    <xf numFmtId="0" fontId="11" fillId="0" borderId="24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8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57" xfId="0" applyFont="1" applyBorder="1">
      <alignment vertical="center"/>
    </xf>
    <xf numFmtId="0" fontId="7" fillId="0" borderId="34" xfId="0" applyFont="1" applyBorder="1" applyAlignment="1">
      <alignment horizontal="left" vertical="center" wrapText="1"/>
    </xf>
    <xf numFmtId="0" fontId="7" fillId="0" borderId="35" xfId="0" applyFont="1" applyBorder="1" applyAlignment="1">
      <alignment vertical="center" wrapText="1"/>
    </xf>
    <xf numFmtId="0" fontId="6" fillId="0" borderId="39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176" fontId="4" fillId="3" borderId="38" xfId="0" applyNumberFormat="1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176" fontId="4" fillId="2" borderId="28" xfId="0" applyNumberFormat="1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top" wrapText="1"/>
    </xf>
    <xf numFmtId="0" fontId="7" fillId="0" borderId="3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11" fillId="0" borderId="57" xfId="0" applyFont="1" applyBorder="1" applyAlignment="1">
      <alignment horizontal="left" vertical="center" wrapText="1"/>
    </xf>
    <xf numFmtId="0" fontId="11" fillId="0" borderId="58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textRotation="255"/>
    </xf>
    <xf numFmtId="0" fontId="7" fillId="0" borderId="35" xfId="0" applyFont="1" applyBorder="1" applyAlignment="1">
      <alignment horizontal="center" vertical="center" textRotation="255"/>
    </xf>
    <xf numFmtId="0" fontId="7" fillId="0" borderId="37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textRotation="255" wrapText="1"/>
    </xf>
    <xf numFmtId="0" fontId="13" fillId="0" borderId="10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textRotation="255" wrapText="1"/>
    </xf>
    <xf numFmtId="0" fontId="7" fillId="0" borderId="18" xfId="0" applyFont="1" applyBorder="1" applyAlignment="1">
      <alignment horizontal="center" vertical="center" textRotation="255" wrapText="1"/>
    </xf>
    <xf numFmtId="0" fontId="7" fillId="0" borderId="19" xfId="0" applyFont="1" applyBorder="1" applyAlignment="1">
      <alignment horizontal="center" vertical="center" textRotation="255" wrapText="1"/>
    </xf>
    <xf numFmtId="0" fontId="4" fillId="0" borderId="3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1" fillId="0" borderId="38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center" vertical="top" wrapText="1"/>
    </xf>
    <xf numFmtId="0" fontId="4" fillId="0" borderId="5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tabSelected="1" workbookViewId="0">
      <selection activeCell="T7" sqref="T7"/>
    </sheetView>
  </sheetViews>
  <sheetFormatPr defaultColWidth="9" defaultRowHeight="15.6"/>
  <cols>
    <col min="1" max="1" width="3.88671875" style="1" customWidth="1"/>
    <col min="2" max="2" width="14.77734375" style="1" customWidth="1"/>
    <col min="3" max="8" width="6.77734375" style="1" customWidth="1"/>
    <col min="9" max="9" width="5.33203125" style="1" customWidth="1"/>
    <col min="10" max="12" width="4.77734375" style="1" customWidth="1"/>
    <col min="13" max="13" width="3.6640625" style="1" customWidth="1"/>
    <col min="14" max="14" width="4.77734375" style="1" customWidth="1"/>
    <col min="15" max="15" width="6.109375" style="1" customWidth="1"/>
    <col min="16" max="16" width="3.5546875" style="1" customWidth="1"/>
    <col min="17" max="260" width="9" style="1"/>
    <col min="261" max="261" width="3.88671875" style="1" customWidth="1"/>
    <col min="262" max="262" width="23.44140625" style="1" customWidth="1"/>
    <col min="263" max="271" width="4.5546875" style="1" customWidth="1"/>
    <col min="272" max="272" width="18.21875" style="1" customWidth="1"/>
    <col min="273" max="516" width="9" style="1"/>
    <col min="517" max="517" width="3.88671875" style="1" customWidth="1"/>
    <col min="518" max="518" width="23.44140625" style="1" customWidth="1"/>
    <col min="519" max="527" width="4.5546875" style="1" customWidth="1"/>
    <col min="528" max="528" width="18.21875" style="1" customWidth="1"/>
    <col min="529" max="772" width="9" style="1"/>
    <col min="773" max="773" width="3.88671875" style="1" customWidth="1"/>
    <col min="774" max="774" width="23.44140625" style="1" customWidth="1"/>
    <col min="775" max="783" width="4.5546875" style="1" customWidth="1"/>
    <col min="784" max="784" width="18.21875" style="1" customWidth="1"/>
    <col min="785" max="1028" width="9" style="1"/>
    <col min="1029" max="1029" width="3.88671875" style="1" customWidth="1"/>
    <col min="1030" max="1030" width="23.44140625" style="1" customWidth="1"/>
    <col min="1031" max="1039" width="4.5546875" style="1" customWidth="1"/>
    <col min="1040" max="1040" width="18.21875" style="1" customWidth="1"/>
    <col min="1041" max="1284" width="9" style="1"/>
    <col min="1285" max="1285" width="3.88671875" style="1" customWidth="1"/>
    <col min="1286" max="1286" width="23.44140625" style="1" customWidth="1"/>
    <col min="1287" max="1295" width="4.5546875" style="1" customWidth="1"/>
    <col min="1296" max="1296" width="18.21875" style="1" customWidth="1"/>
    <col min="1297" max="1540" width="9" style="1"/>
    <col min="1541" max="1541" width="3.88671875" style="1" customWidth="1"/>
    <col min="1542" max="1542" width="23.44140625" style="1" customWidth="1"/>
    <col min="1543" max="1551" width="4.5546875" style="1" customWidth="1"/>
    <col min="1552" max="1552" width="18.21875" style="1" customWidth="1"/>
    <col min="1553" max="1796" width="9" style="1"/>
    <col min="1797" max="1797" width="3.88671875" style="1" customWidth="1"/>
    <col min="1798" max="1798" width="23.44140625" style="1" customWidth="1"/>
    <col min="1799" max="1807" width="4.5546875" style="1" customWidth="1"/>
    <col min="1808" max="1808" width="18.21875" style="1" customWidth="1"/>
    <col min="1809" max="2052" width="9" style="1"/>
    <col min="2053" max="2053" width="3.88671875" style="1" customWidth="1"/>
    <col min="2054" max="2054" width="23.44140625" style="1" customWidth="1"/>
    <col min="2055" max="2063" width="4.5546875" style="1" customWidth="1"/>
    <col min="2064" max="2064" width="18.21875" style="1" customWidth="1"/>
    <col min="2065" max="2308" width="9" style="1"/>
    <col min="2309" max="2309" width="3.88671875" style="1" customWidth="1"/>
    <col min="2310" max="2310" width="23.44140625" style="1" customWidth="1"/>
    <col min="2311" max="2319" width="4.5546875" style="1" customWidth="1"/>
    <col min="2320" max="2320" width="18.21875" style="1" customWidth="1"/>
    <col min="2321" max="2564" width="9" style="1"/>
    <col min="2565" max="2565" width="3.88671875" style="1" customWidth="1"/>
    <col min="2566" max="2566" width="23.44140625" style="1" customWidth="1"/>
    <col min="2567" max="2575" width="4.5546875" style="1" customWidth="1"/>
    <col min="2576" max="2576" width="18.21875" style="1" customWidth="1"/>
    <col min="2577" max="2820" width="9" style="1"/>
    <col min="2821" max="2821" width="3.88671875" style="1" customWidth="1"/>
    <col min="2822" max="2822" width="23.44140625" style="1" customWidth="1"/>
    <col min="2823" max="2831" width="4.5546875" style="1" customWidth="1"/>
    <col min="2832" max="2832" width="18.21875" style="1" customWidth="1"/>
    <col min="2833" max="3076" width="9" style="1"/>
    <col min="3077" max="3077" width="3.88671875" style="1" customWidth="1"/>
    <col min="3078" max="3078" width="23.44140625" style="1" customWidth="1"/>
    <col min="3079" max="3087" width="4.5546875" style="1" customWidth="1"/>
    <col min="3088" max="3088" width="18.21875" style="1" customWidth="1"/>
    <col min="3089" max="3332" width="9" style="1"/>
    <col min="3333" max="3333" width="3.88671875" style="1" customWidth="1"/>
    <col min="3334" max="3334" width="23.44140625" style="1" customWidth="1"/>
    <col min="3335" max="3343" width="4.5546875" style="1" customWidth="1"/>
    <col min="3344" max="3344" width="18.21875" style="1" customWidth="1"/>
    <col min="3345" max="3588" width="9" style="1"/>
    <col min="3589" max="3589" width="3.88671875" style="1" customWidth="1"/>
    <col min="3590" max="3590" width="23.44140625" style="1" customWidth="1"/>
    <col min="3591" max="3599" width="4.5546875" style="1" customWidth="1"/>
    <col min="3600" max="3600" width="18.21875" style="1" customWidth="1"/>
    <col min="3601" max="3844" width="9" style="1"/>
    <col min="3845" max="3845" width="3.88671875" style="1" customWidth="1"/>
    <col min="3846" max="3846" width="23.44140625" style="1" customWidth="1"/>
    <col min="3847" max="3855" width="4.5546875" style="1" customWidth="1"/>
    <col min="3856" max="3856" width="18.21875" style="1" customWidth="1"/>
    <col min="3857" max="4100" width="9" style="1"/>
    <col min="4101" max="4101" width="3.88671875" style="1" customWidth="1"/>
    <col min="4102" max="4102" width="23.44140625" style="1" customWidth="1"/>
    <col min="4103" max="4111" width="4.5546875" style="1" customWidth="1"/>
    <col min="4112" max="4112" width="18.21875" style="1" customWidth="1"/>
    <col min="4113" max="4356" width="9" style="1"/>
    <col min="4357" max="4357" width="3.88671875" style="1" customWidth="1"/>
    <col min="4358" max="4358" width="23.44140625" style="1" customWidth="1"/>
    <col min="4359" max="4367" width="4.5546875" style="1" customWidth="1"/>
    <col min="4368" max="4368" width="18.21875" style="1" customWidth="1"/>
    <col min="4369" max="4612" width="9" style="1"/>
    <col min="4613" max="4613" width="3.88671875" style="1" customWidth="1"/>
    <col min="4614" max="4614" width="23.44140625" style="1" customWidth="1"/>
    <col min="4615" max="4623" width="4.5546875" style="1" customWidth="1"/>
    <col min="4624" max="4624" width="18.21875" style="1" customWidth="1"/>
    <col min="4625" max="4868" width="9" style="1"/>
    <col min="4869" max="4869" width="3.88671875" style="1" customWidth="1"/>
    <col min="4870" max="4870" width="23.44140625" style="1" customWidth="1"/>
    <col min="4871" max="4879" width="4.5546875" style="1" customWidth="1"/>
    <col min="4880" max="4880" width="18.21875" style="1" customWidth="1"/>
    <col min="4881" max="5124" width="9" style="1"/>
    <col min="5125" max="5125" width="3.88671875" style="1" customWidth="1"/>
    <col min="5126" max="5126" width="23.44140625" style="1" customWidth="1"/>
    <col min="5127" max="5135" width="4.5546875" style="1" customWidth="1"/>
    <col min="5136" max="5136" width="18.21875" style="1" customWidth="1"/>
    <col min="5137" max="5380" width="9" style="1"/>
    <col min="5381" max="5381" width="3.88671875" style="1" customWidth="1"/>
    <col min="5382" max="5382" width="23.44140625" style="1" customWidth="1"/>
    <col min="5383" max="5391" width="4.5546875" style="1" customWidth="1"/>
    <col min="5392" max="5392" width="18.21875" style="1" customWidth="1"/>
    <col min="5393" max="5636" width="9" style="1"/>
    <col min="5637" max="5637" width="3.88671875" style="1" customWidth="1"/>
    <col min="5638" max="5638" width="23.44140625" style="1" customWidth="1"/>
    <col min="5639" max="5647" width="4.5546875" style="1" customWidth="1"/>
    <col min="5648" max="5648" width="18.21875" style="1" customWidth="1"/>
    <col min="5649" max="5892" width="9" style="1"/>
    <col min="5893" max="5893" width="3.88671875" style="1" customWidth="1"/>
    <col min="5894" max="5894" width="23.44140625" style="1" customWidth="1"/>
    <col min="5895" max="5903" width="4.5546875" style="1" customWidth="1"/>
    <col min="5904" max="5904" width="18.21875" style="1" customWidth="1"/>
    <col min="5905" max="6148" width="9" style="1"/>
    <col min="6149" max="6149" width="3.88671875" style="1" customWidth="1"/>
    <col min="6150" max="6150" width="23.44140625" style="1" customWidth="1"/>
    <col min="6151" max="6159" width="4.5546875" style="1" customWidth="1"/>
    <col min="6160" max="6160" width="18.21875" style="1" customWidth="1"/>
    <col min="6161" max="6404" width="9" style="1"/>
    <col min="6405" max="6405" width="3.88671875" style="1" customWidth="1"/>
    <col min="6406" max="6406" width="23.44140625" style="1" customWidth="1"/>
    <col min="6407" max="6415" width="4.5546875" style="1" customWidth="1"/>
    <col min="6416" max="6416" width="18.21875" style="1" customWidth="1"/>
    <col min="6417" max="6660" width="9" style="1"/>
    <col min="6661" max="6661" width="3.88671875" style="1" customWidth="1"/>
    <col min="6662" max="6662" width="23.44140625" style="1" customWidth="1"/>
    <col min="6663" max="6671" width="4.5546875" style="1" customWidth="1"/>
    <col min="6672" max="6672" width="18.21875" style="1" customWidth="1"/>
    <col min="6673" max="6916" width="9" style="1"/>
    <col min="6917" max="6917" width="3.88671875" style="1" customWidth="1"/>
    <col min="6918" max="6918" width="23.44140625" style="1" customWidth="1"/>
    <col min="6919" max="6927" width="4.5546875" style="1" customWidth="1"/>
    <col min="6928" max="6928" width="18.21875" style="1" customWidth="1"/>
    <col min="6929" max="7172" width="9" style="1"/>
    <col min="7173" max="7173" width="3.88671875" style="1" customWidth="1"/>
    <col min="7174" max="7174" width="23.44140625" style="1" customWidth="1"/>
    <col min="7175" max="7183" width="4.5546875" style="1" customWidth="1"/>
    <col min="7184" max="7184" width="18.21875" style="1" customWidth="1"/>
    <col min="7185" max="7428" width="9" style="1"/>
    <col min="7429" max="7429" width="3.88671875" style="1" customWidth="1"/>
    <col min="7430" max="7430" width="23.44140625" style="1" customWidth="1"/>
    <col min="7431" max="7439" width="4.5546875" style="1" customWidth="1"/>
    <col min="7440" max="7440" width="18.21875" style="1" customWidth="1"/>
    <col min="7441" max="7684" width="9" style="1"/>
    <col min="7685" max="7685" width="3.88671875" style="1" customWidth="1"/>
    <col min="7686" max="7686" width="23.44140625" style="1" customWidth="1"/>
    <col min="7687" max="7695" width="4.5546875" style="1" customWidth="1"/>
    <col min="7696" max="7696" width="18.21875" style="1" customWidth="1"/>
    <col min="7697" max="7940" width="9" style="1"/>
    <col min="7941" max="7941" width="3.88671875" style="1" customWidth="1"/>
    <col min="7942" max="7942" width="23.44140625" style="1" customWidth="1"/>
    <col min="7943" max="7951" width="4.5546875" style="1" customWidth="1"/>
    <col min="7952" max="7952" width="18.21875" style="1" customWidth="1"/>
    <col min="7953" max="8196" width="9" style="1"/>
    <col min="8197" max="8197" width="3.88671875" style="1" customWidth="1"/>
    <col min="8198" max="8198" width="23.44140625" style="1" customWidth="1"/>
    <col min="8199" max="8207" width="4.5546875" style="1" customWidth="1"/>
    <col min="8208" max="8208" width="18.21875" style="1" customWidth="1"/>
    <col min="8209" max="8452" width="9" style="1"/>
    <col min="8453" max="8453" width="3.88671875" style="1" customWidth="1"/>
    <col min="8454" max="8454" width="23.44140625" style="1" customWidth="1"/>
    <col min="8455" max="8463" width="4.5546875" style="1" customWidth="1"/>
    <col min="8464" max="8464" width="18.21875" style="1" customWidth="1"/>
    <col min="8465" max="8708" width="9" style="1"/>
    <col min="8709" max="8709" width="3.88671875" style="1" customWidth="1"/>
    <col min="8710" max="8710" width="23.44140625" style="1" customWidth="1"/>
    <col min="8711" max="8719" width="4.5546875" style="1" customWidth="1"/>
    <col min="8720" max="8720" width="18.21875" style="1" customWidth="1"/>
    <col min="8721" max="8964" width="9" style="1"/>
    <col min="8965" max="8965" width="3.88671875" style="1" customWidth="1"/>
    <col min="8966" max="8966" width="23.44140625" style="1" customWidth="1"/>
    <col min="8967" max="8975" width="4.5546875" style="1" customWidth="1"/>
    <col min="8976" max="8976" width="18.21875" style="1" customWidth="1"/>
    <col min="8977" max="9220" width="9" style="1"/>
    <col min="9221" max="9221" width="3.88671875" style="1" customWidth="1"/>
    <col min="9222" max="9222" width="23.44140625" style="1" customWidth="1"/>
    <col min="9223" max="9231" width="4.5546875" style="1" customWidth="1"/>
    <col min="9232" max="9232" width="18.21875" style="1" customWidth="1"/>
    <col min="9233" max="9476" width="9" style="1"/>
    <col min="9477" max="9477" width="3.88671875" style="1" customWidth="1"/>
    <col min="9478" max="9478" width="23.44140625" style="1" customWidth="1"/>
    <col min="9479" max="9487" width="4.5546875" style="1" customWidth="1"/>
    <col min="9488" max="9488" width="18.21875" style="1" customWidth="1"/>
    <col min="9489" max="9732" width="9" style="1"/>
    <col min="9733" max="9733" width="3.88671875" style="1" customWidth="1"/>
    <col min="9734" max="9734" width="23.44140625" style="1" customWidth="1"/>
    <col min="9735" max="9743" width="4.5546875" style="1" customWidth="1"/>
    <col min="9744" max="9744" width="18.21875" style="1" customWidth="1"/>
    <col min="9745" max="9988" width="9" style="1"/>
    <col min="9989" max="9989" width="3.88671875" style="1" customWidth="1"/>
    <col min="9990" max="9990" width="23.44140625" style="1" customWidth="1"/>
    <col min="9991" max="9999" width="4.5546875" style="1" customWidth="1"/>
    <col min="10000" max="10000" width="18.21875" style="1" customWidth="1"/>
    <col min="10001" max="10244" width="9" style="1"/>
    <col min="10245" max="10245" width="3.88671875" style="1" customWidth="1"/>
    <col min="10246" max="10246" width="23.44140625" style="1" customWidth="1"/>
    <col min="10247" max="10255" width="4.5546875" style="1" customWidth="1"/>
    <col min="10256" max="10256" width="18.21875" style="1" customWidth="1"/>
    <col min="10257" max="10500" width="9" style="1"/>
    <col min="10501" max="10501" width="3.88671875" style="1" customWidth="1"/>
    <col min="10502" max="10502" width="23.44140625" style="1" customWidth="1"/>
    <col min="10503" max="10511" width="4.5546875" style="1" customWidth="1"/>
    <col min="10512" max="10512" width="18.21875" style="1" customWidth="1"/>
    <col min="10513" max="10756" width="9" style="1"/>
    <col min="10757" max="10757" width="3.88671875" style="1" customWidth="1"/>
    <col min="10758" max="10758" width="23.44140625" style="1" customWidth="1"/>
    <col min="10759" max="10767" width="4.5546875" style="1" customWidth="1"/>
    <col min="10768" max="10768" width="18.21875" style="1" customWidth="1"/>
    <col min="10769" max="11012" width="9" style="1"/>
    <col min="11013" max="11013" width="3.88671875" style="1" customWidth="1"/>
    <col min="11014" max="11014" width="23.44140625" style="1" customWidth="1"/>
    <col min="11015" max="11023" width="4.5546875" style="1" customWidth="1"/>
    <col min="11024" max="11024" width="18.21875" style="1" customWidth="1"/>
    <col min="11025" max="11268" width="9" style="1"/>
    <col min="11269" max="11269" width="3.88671875" style="1" customWidth="1"/>
    <col min="11270" max="11270" width="23.44140625" style="1" customWidth="1"/>
    <col min="11271" max="11279" width="4.5546875" style="1" customWidth="1"/>
    <col min="11280" max="11280" width="18.21875" style="1" customWidth="1"/>
    <col min="11281" max="11524" width="9" style="1"/>
    <col min="11525" max="11525" width="3.88671875" style="1" customWidth="1"/>
    <col min="11526" max="11526" width="23.44140625" style="1" customWidth="1"/>
    <col min="11527" max="11535" width="4.5546875" style="1" customWidth="1"/>
    <col min="11536" max="11536" width="18.21875" style="1" customWidth="1"/>
    <col min="11537" max="11780" width="9" style="1"/>
    <col min="11781" max="11781" width="3.88671875" style="1" customWidth="1"/>
    <col min="11782" max="11782" width="23.44140625" style="1" customWidth="1"/>
    <col min="11783" max="11791" width="4.5546875" style="1" customWidth="1"/>
    <col min="11792" max="11792" width="18.21875" style="1" customWidth="1"/>
    <col min="11793" max="12036" width="9" style="1"/>
    <col min="12037" max="12037" width="3.88671875" style="1" customWidth="1"/>
    <col min="12038" max="12038" width="23.44140625" style="1" customWidth="1"/>
    <col min="12039" max="12047" width="4.5546875" style="1" customWidth="1"/>
    <col min="12048" max="12048" width="18.21875" style="1" customWidth="1"/>
    <col min="12049" max="12292" width="9" style="1"/>
    <col min="12293" max="12293" width="3.88671875" style="1" customWidth="1"/>
    <col min="12294" max="12294" width="23.44140625" style="1" customWidth="1"/>
    <col min="12295" max="12303" width="4.5546875" style="1" customWidth="1"/>
    <col min="12304" max="12304" width="18.21875" style="1" customWidth="1"/>
    <col min="12305" max="12548" width="9" style="1"/>
    <col min="12549" max="12549" width="3.88671875" style="1" customWidth="1"/>
    <col min="12550" max="12550" width="23.44140625" style="1" customWidth="1"/>
    <col min="12551" max="12559" width="4.5546875" style="1" customWidth="1"/>
    <col min="12560" max="12560" width="18.21875" style="1" customWidth="1"/>
    <col min="12561" max="12804" width="9" style="1"/>
    <col min="12805" max="12805" width="3.88671875" style="1" customWidth="1"/>
    <col min="12806" max="12806" width="23.44140625" style="1" customWidth="1"/>
    <col min="12807" max="12815" width="4.5546875" style="1" customWidth="1"/>
    <col min="12816" max="12816" width="18.21875" style="1" customWidth="1"/>
    <col min="12817" max="13060" width="9" style="1"/>
    <col min="13061" max="13061" width="3.88671875" style="1" customWidth="1"/>
    <col min="13062" max="13062" width="23.44140625" style="1" customWidth="1"/>
    <col min="13063" max="13071" width="4.5546875" style="1" customWidth="1"/>
    <col min="13072" max="13072" width="18.21875" style="1" customWidth="1"/>
    <col min="13073" max="13316" width="9" style="1"/>
    <col min="13317" max="13317" width="3.88671875" style="1" customWidth="1"/>
    <col min="13318" max="13318" width="23.44140625" style="1" customWidth="1"/>
    <col min="13319" max="13327" width="4.5546875" style="1" customWidth="1"/>
    <col min="13328" max="13328" width="18.21875" style="1" customWidth="1"/>
    <col min="13329" max="13572" width="9" style="1"/>
    <col min="13573" max="13573" width="3.88671875" style="1" customWidth="1"/>
    <col min="13574" max="13574" width="23.44140625" style="1" customWidth="1"/>
    <col min="13575" max="13583" width="4.5546875" style="1" customWidth="1"/>
    <col min="13584" max="13584" width="18.21875" style="1" customWidth="1"/>
    <col min="13585" max="13828" width="9" style="1"/>
    <col min="13829" max="13829" width="3.88671875" style="1" customWidth="1"/>
    <col min="13830" max="13830" width="23.44140625" style="1" customWidth="1"/>
    <col min="13831" max="13839" width="4.5546875" style="1" customWidth="1"/>
    <col min="13840" max="13840" width="18.21875" style="1" customWidth="1"/>
    <col min="13841" max="14084" width="9" style="1"/>
    <col min="14085" max="14085" width="3.88671875" style="1" customWidth="1"/>
    <col min="14086" max="14086" width="23.44140625" style="1" customWidth="1"/>
    <col min="14087" max="14095" width="4.5546875" style="1" customWidth="1"/>
    <col min="14096" max="14096" width="18.21875" style="1" customWidth="1"/>
    <col min="14097" max="14340" width="9" style="1"/>
    <col min="14341" max="14341" width="3.88671875" style="1" customWidth="1"/>
    <col min="14342" max="14342" width="23.44140625" style="1" customWidth="1"/>
    <col min="14343" max="14351" width="4.5546875" style="1" customWidth="1"/>
    <col min="14352" max="14352" width="18.21875" style="1" customWidth="1"/>
    <col min="14353" max="14596" width="9" style="1"/>
    <col min="14597" max="14597" width="3.88671875" style="1" customWidth="1"/>
    <col min="14598" max="14598" width="23.44140625" style="1" customWidth="1"/>
    <col min="14599" max="14607" width="4.5546875" style="1" customWidth="1"/>
    <col min="14608" max="14608" width="18.21875" style="1" customWidth="1"/>
    <col min="14609" max="14852" width="9" style="1"/>
    <col min="14853" max="14853" width="3.88671875" style="1" customWidth="1"/>
    <col min="14854" max="14854" width="23.44140625" style="1" customWidth="1"/>
    <col min="14855" max="14863" width="4.5546875" style="1" customWidth="1"/>
    <col min="14864" max="14864" width="18.21875" style="1" customWidth="1"/>
    <col min="14865" max="15108" width="9" style="1"/>
    <col min="15109" max="15109" width="3.88671875" style="1" customWidth="1"/>
    <col min="15110" max="15110" width="23.44140625" style="1" customWidth="1"/>
    <col min="15111" max="15119" width="4.5546875" style="1" customWidth="1"/>
    <col min="15120" max="15120" width="18.21875" style="1" customWidth="1"/>
    <col min="15121" max="15364" width="9" style="1"/>
    <col min="15365" max="15365" width="3.88671875" style="1" customWidth="1"/>
    <col min="15366" max="15366" width="23.44140625" style="1" customWidth="1"/>
    <col min="15367" max="15375" width="4.5546875" style="1" customWidth="1"/>
    <col min="15376" max="15376" width="18.21875" style="1" customWidth="1"/>
    <col min="15377" max="15620" width="9" style="1"/>
    <col min="15621" max="15621" width="3.88671875" style="1" customWidth="1"/>
    <col min="15622" max="15622" width="23.44140625" style="1" customWidth="1"/>
    <col min="15623" max="15631" width="4.5546875" style="1" customWidth="1"/>
    <col min="15632" max="15632" width="18.21875" style="1" customWidth="1"/>
    <col min="15633" max="15876" width="9" style="1"/>
    <col min="15877" max="15877" width="3.88671875" style="1" customWidth="1"/>
    <col min="15878" max="15878" width="23.44140625" style="1" customWidth="1"/>
    <col min="15879" max="15887" width="4.5546875" style="1" customWidth="1"/>
    <col min="15888" max="15888" width="18.21875" style="1" customWidth="1"/>
    <col min="15889" max="16132" width="9" style="1"/>
    <col min="16133" max="16133" width="3.88671875" style="1" customWidth="1"/>
    <col min="16134" max="16134" width="23.44140625" style="1" customWidth="1"/>
    <col min="16135" max="16143" width="4.5546875" style="1" customWidth="1"/>
    <col min="16144" max="16144" width="18.21875" style="1" customWidth="1"/>
    <col min="16145" max="16384" width="9" style="1"/>
  </cols>
  <sheetData>
    <row r="1" spans="1:16" ht="24" customHeight="1">
      <c r="A1" s="112" t="s">
        <v>130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spans="1:16" s="19" customFormat="1" ht="30" customHeight="1" thickBot="1">
      <c r="A2" s="2"/>
      <c r="B2" s="18"/>
      <c r="C2" s="18"/>
      <c r="D2" s="18" t="s">
        <v>2</v>
      </c>
      <c r="E2" s="18"/>
      <c r="F2" s="18"/>
      <c r="G2" s="18" t="s">
        <v>1</v>
      </c>
      <c r="H2" s="18"/>
      <c r="I2" s="18"/>
      <c r="J2" s="18"/>
      <c r="K2" s="18"/>
      <c r="L2" s="18" t="s">
        <v>3</v>
      </c>
      <c r="M2" s="18"/>
      <c r="N2" s="18"/>
      <c r="O2" s="18"/>
      <c r="P2" s="18"/>
    </row>
    <row r="3" spans="1:16" ht="31.2" customHeight="1" thickBot="1">
      <c r="A3" s="38"/>
      <c r="B3" s="144" t="s">
        <v>9</v>
      </c>
      <c r="C3" s="145"/>
      <c r="D3" s="76" t="s">
        <v>5</v>
      </c>
      <c r="E3" s="113" t="s">
        <v>6</v>
      </c>
      <c r="F3" s="114"/>
      <c r="G3" s="66" t="s">
        <v>50</v>
      </c>
      <c r="H3" s="71" t="s">
        <v>52</v>
      </c>
      <c r="I3" s="62" t="s">
        <v>125</v>
      </c>
      <c r="J3" s="138" t="s">
        <v>66</v>
      </c>
      <c r="K3" s="139"/>
      <c r="L3" s="139"/>
      <c r="M3" s="139"/>
      <c r="N3" s="139"/>
      <c r="O3" s="139"/>
      <c r="P3" s="140"/>
    </row>
    <row r="4" spans="1:16" ht="19.95" customHeight="1">
      <c r="A4" s="119" t="s">
        <v>10</v>
      </c>
      <c r="B4" s="133" t="s">
        <v>11</v>
      </c>
      <c r="C4" s="134"/>
      <c r="D4" s="77">
        <f>SUM(E4:F4)</f>
        <v>4</v>
      </c>
      <c r="E4" s="4">
        <v>2</v>
      </c>
      <c r="F4" s="5">
        <v>2</v>
      </c>
      <c r="G4" s="67"/>
      <c r="H4" s="72"/>
      <c r="I4" s="61">
        <f>D4-G4-H4</f>
        <v>4</v>
      </c>
      <c r="J4" s="141"/>
      <c r="K4" s="142"/>
      <c r="L4" s="142"/>
      <c r="M4" s="142"/>
      <c r="N4" s="142"/>
      <c r="O4" s="142"/>
      <c r="P4" s="143"/>
    </row>
    <row r="5" spans="1:16" ht="19.95" customHeight="1" thickBot="1">
      <c r="A5" s="120"/>
      <c r="B5" s="104" t="s">
        <v>109</v>
      </c>
      <c r="C5" s="105"/>
      <c r="D5" s="78">
        <v>10</v>
      </c>
      <c r="E5" s="10" t="s">
        <v>110</v>
      </c>
      <c r="F5" s="11" t="s">
        <v>110</v>
      </c>
      <c r="G5" s="68"/>
      <c r="H5" s="73"/>
      <c r="I5" s="60">
        <f>D5-G5-H5</f>
        <v>10</v>
      </c>
      <c r="J5" s="130"/>
      <c r="K5" s="131"/>
      <c r="L5" s="131"/>
      <c r="M5" s="131"/>
      <c r="N5" s="131"/>
      <c r="O5" s="131"/>
      <c r="P5" s="132"/>
    </row>
    <row r="6" spans="1:16" ht="19.95" customHeight="1">
      <c r="A6" s="121" t="s">
        <v>4</v>
      </c>
      <c r="B6" s="28" t="s">
        <v>15</v>
      </c>
      <c r="C6" s="135" t="s">
        <v>65</v>
      </c>
      <c r="D6" s="124">
        <v>14</v>
      </c>
      <c r="E6" s="4"/>
      <c r="F6" s="5"/>
      <c r="G6" s="67"/>
      <c r="H6" s="72"/>
      <c r="I6" s="146">
        <f>D6-G6-H6-G7-H7-G8-H8-G9-H9</f>
        <v>14</v>
      </c>
      <c r="J6" s="141"/>
      <c r="K6" s="142"/>
      <c r="L6" s="142"/>
      <c r="M6" s="142"/>
      <c r="N6" s="142"/>
      <c r="O6" s="142"/>
      <c r="P6" s="143"/>
    </row>
    <row r="7" spans="1:16" ht="19.95" customHeight="1">
      <c r="A7" s="122"/>
      <c r="B7" s="29" t="s">
        <v>16</v>
      </c>
      <c r="C7" s="136"/>
      <c r="D7" s="125"/>
      <c r="E7" s="7"/>
      <c r="F7" s="8"/>
      <c r="G7" s="69"/>
      <c r="H7" s="74"/>
      <c r="I7" s="147"/>
      <c r="J7" s="106"/>
      <c r="K7" s="107"/>
      <c r="L7" s="107"/>
      <c r="M7" s="107"/>
      <c r="N7" s="107"/>
      <c r="O7" s="107"/>
      <c r="P7" s="108"/>
    </row>
    <row r="8" spans="1:16" ht="19.95" customHeight="1">
      <c r="A8" s="122"/>
      <c r="B8" s="29" t="s">
        <v>17</v>
      </c>
      <c r="C8" s="136"/>
      <c r="D8" s="125"/>
      <c r="E8" s="7"/>
      <c r="F8" s="8"/>
      <c r="G8" s="69"/>
      <c r="H8" s="74"/>
      <c r="I8" s="147"/>
      <c r="J8" s="106"/>
      <c r="K8" s="107"/>
      <c r="L8" s="107"/>
      <c r="M8" s="107"/>
      <c r="N8" s="107"/>
      <c r="O8" s="107"/>
      <c r="P8" s="108"/>
    </row>
    <row r="9" spans="1:16" ht="19.95" customHeight="1" thickBot="1">
      <c r="A9" s="123"/>
      <c r="B9" s="30" t="s">
        <v>111</v>
      </c>
      <c r="C9" s="137"/>
      <c r="D9" s="126"/>
      <c r="E9" s="10"/>
      <c r="F9" s="11"/>
      <c r="G9" s="68"/>
      <c r="H9" s="73"/>
      <c r="I9" s="148"/>
      <c r="J9" s="130"/>
      <c r="K9" s="131"/>
      <c r="L9" s="131"/>
      <c r="M9" s="131"/>
      <c r="N9" s="131"/>
      <c r="O9" s="131"/>
      <c r="P9" s="132"/>
    </row>
    <row r="10" spans="1:16" ht="19.95" customHeight="1">
      <c r="A10" s="127" t="s">
        <v>19</v>
      </c>
      <c r="B10" s="133" t="s">
        <v>20</v>
      </c>
      <c r="C10" s="134"/>
      <c r="D10" s="77">
        <f>SUM(E10:F10)</f>
        <v>3</v>
      </c>
      <c r="E10" s="4">
        <v>3</v>
      </c>
      <c r="F10" s="5"/>
      <c r="G10" s="67"/>
      <c r="H10" s="72"/>
      <c r="I10" s="61">
        <f>D10-G10-H10</f>
        <v>3</v>
      </c>
      <c r="J10" s="141"/>
      <c r="K10" s="142"/>
      <c r="L10" s="142"/>
      <c r="M10" s="142"/>
      <c r="N10" s="142"/>
      <c r="O10" s="142"/>
      <c r="P10" s="143"/>
    </row>
    <row r="11" spans="1:16" ht="19.95" customHeight="1">
      <c r="A11" s="128"/>
      <c r="B11" s="102" t="s">
        <v>21</v>
      </c>
      <c r="C11" s="103"/>
      <c r="D11" s="79">
        <f>SUM(E11:F11)</f>
        <v>6</v>
      </c>
      <c r="E11" s="7">
        <v>3</v>
      </c>
      <c r="F11" s="8">
        <v>3</v>
      </c>
      <c r="G11" s="69"/>
      <c r="H11" s="74"/>
      <c r="I11" s="59">
        <f>D11-G11-H11</f>
        <v>6</v>
      </c>
      <c r="J11" s="106"/>
      <c r="K11" s="107"/>
      <c r="L11" s="107"/>
      <c r="M11" s="107"/>
      <c r="N11" s="107"/>
      <c r="O11" s="107"/>
      <c r="P11" s="108"/>
    </row>
    <row r="12" spans="1:16" ht="19.95" customHeight="1">
      <c r="A12" s="128"/>
      <c r="B12" s="102" t="s">
        <v>22</v>
      </c>
      <c r="C12" s="103"/>
      <c r="D12" s="79">
        <f t="shared" ref="D12:D37" si="0">SUM(E12:F12)</f>
        <v>1</v>
      </c>
      <c r="E12" s="7"/>
      <c r="F12" s="8">
        <v>1</v>
      </c>
      <c r="G12" s="69"/>
      <c r="H12" s="74"/>
      <c r="I12" s="59">
        <f t="shared" ref="I12:I37" si="1">D12-G12-H12</f>
        <v>1</v>
      </c>
      <c r="J12" s="106"/>
      <c r="K12" s="107"/>
      <c r="L12" s="107"/>
      <c r="M12" s="107"/>
      <c r="N12" s="107"/>
      <c r="O12" s="107"/>
      <c r="P12" s="108"/>
    </row>
    <row r="13" spans="1:16" ht="19.95" customHeight="1">
      <c r="A13" s="128"/>
      <c r="B13" s="102" t="s">
        <v>23</v>
      </c>
      <c r="C13" s="103"/>
      <c r="D13" s="79">
        <f t="shared" si="0"/>
        <v>3</v>
      </c>
      <c r="E13" s="7">
        <v>3</v>
      </c>
      <c r="F13" s="8"/>
      <c r="G13" s="69"/>
      <c r="H13" s="74"/>
      <c r="I13" s="59">
        <f t="shared" si="1"/>
        <v>3</v>
      </c>
      <c r="J13" s="106"/>
      <c r="K13" s="107"/>
      <c r="L13" s="107"/>
      <c r="M13" s="107"/>
      <c r="N13" s="107"/>
      <c r="O13" s="107"/>
      <c r="P13" s="108"/>
    </row>
    <row r="14" spans="1:16" ht="19.95" customHeight="1">
      <c r="A14" s="128"/>
      <c r="B14" s="102" t="s">
        <v>24</v>
      </c>
      <c r="C14" s="103"/>
      <c r="D14" s="79">
        <f t="shared" si="0"/>
        <v>1</v>
      </c>
      <c r="E14" s="7">
        <v>1</v>
      </c>
      <c r="F14" s="8"/>
      <c r="G14" s="69"/>
      <c r="H14" s="74"/>
      <c r="I14" s="59">
        <f t="shared" si="1"/>
        <v>1</v>
      </c>
      <c r="J14" s="106"/>
      <c r="K14" s="107"/>
      <c r="L14" s="107"/>
      <c r="M14" s="107"/>
      <c r="N14" s="107"/>
      <c r="O14" s="107"/>
      <c r="P14" s="108"/>
    </row>
    <row r="15" spans="1:16" ht="19.95" customHeight="1">
      <c r="A15" s="128"/>
      <c r="B15" s="102" t="s">
        <v>25</v>
      </c>
      <c r="C15" s="103"/>
      <c r="D15" s="79">
        <f t="shared" si="0"/>
        <v>3</v>
      </c>
      <c r="E15" s="7"/>
      <c r="F15" s="8">
        <v>3</v>
      </c>
      <c r="G15" s="69"/>
      <c r="H15" s="74"/>
      <c r="I15" s="59">
        <f t="shared" si="1"/>
        <v>3</v>
      </c>
      <c r="J15" s="106"/>
      <c r="K15" s="107"/>
      <c r="L15" s="107"/>
      <c r="M15" s="107"/>
      <c r="N15" s="107"/>
      <c r="O15" s="107"/>
      <c r="P15" s="108"/>
    </row>
    <row r="16" spans="1:16" ht="19.95" customHeight="1">
      <c r="A16" s="128"/>
      <c r="B16" s="102" t="s">
        <v>26</v>
      </c>
      <c r="C16" s="103"/>
      <c r="D16" s="79">
        <f t="shared" si="0"/>
        <v>1</v>
      </c>
      <c r="E16" s="7"/>
      <c r="F16" s="8">
        <v>1</v>
      </c>
      <c r="G16" s="69"/>
      <c r="H16" s="74"/>
      <c r="I16" s="59">
        <f t="shared" si="1"/>
        <v>1</v>
      </c>
      <c r="J16" s="106"/>
      <c r="K16" s="107"/>
      <c r="L16" s="107"/>
      <c r="M16" s="107"/>
      <c r="N16" s="107"/>
      <c r="O16" s="107"/>
      <c r="P16" s="108"/>
    </row>
    <row r="17" spans="1:16" ht="19.95" customHeight="1">
      <c r="A17" s="128"/>
      <c r="B17" s="102" t="s">
        <v>128</v>
      </c>
      <c r="C17" s="103"/>
      <c r="D17" s="79">
        <v>3</v>
      </c>
      <c r="E17" s="12">
        <v>3</v>
      </c>
      <c r="F17" s="13"/>
      <c r="G17" s="70"/>
      <c r="H17" s="75"/>
      <c r="I17" s="59">
        <f t="shared" si="1"/>
        <v>3</v>
      </c>
      <c r="J17" s="106"/>
      <c r="K17" s="107"/>
      <c r="L17" s="107"/>
      <c r="M17" s="107"/>
      <c r="N17" s="107"/>
      <c r="O17" s="107"/>
      <c r="P17" s="108"/>
    </row>
    <row r="18" spans="1:16" ht="19.95" customHeight="1">
      <c r="A18" s="128"/>
      <c r="B18" s="102" t="s">
        <v>129</v>
      </c>
      <c r="C18" s="103"/>
      <c r="D18" s="79">
        <v>3</v>
      </c>
      <c r="E18" s="12"/>
      <c r="F18" s="13">
        <v>3</v>
      </c>
      <c r="G18" s="70"/>
      <c r="H18" s="75"/>
      <c r="I18" s="63">
        <f t="shared" si="1"/>
        <v>3</v>
      </c>
      <c r="J18" s="63"/>
      <c r="K18" s="64"/>
      <c r="L18" s="64"/>
      <c r="M18" s="64"/>
      <c r="N18" s="64"/>
      <c r="O18" s="64"/>
      <c r="P18" s="65"/>
    </row>
    <row r="19" spans="1:16" ht="19.95" customHeight="1">
      <c r="A19" s="128"/>
      <c r="B19" s="102" t="s">
        <v>28</v>
      </c>
      <c r="C19" s="103"/>
      <c r="D19" s="79">
        <f t="shared" si="0"/>
        <v>3</v>
      </c>
      <c r="E19" s="7"/>
      <c r="F19" s="8">
        <v>3</v>
      </c>
      <c r="G19" s="70"/>
      <c r="H19" s="75"/>
      <c r="I19" s="59">
        <f t="shared" si="1"/>
        <v>3</v>
      </c>
      <c r="J19" s="106"/>
      <c r="K19" s="107"/>
      <c r="L19" s="107"/>
      <c r="M19" s="107"/>
      <c r="N19" s="107"/>
      <c r="O19" s="107"/>
      <c r="P19" s="108"/>
    </row>
    <row r="20" spans="1:16" ht="19.95" customHeight="1">
      <c r="A20" s="128"/>
      <c r="B20" s="102" t="s">
        <v>29</v>
      </c>
      <c r="C20" s="103"/>
      <c r="D20" s="79">
        <f t="shared" si="0"/>
        <v>1</v>
      </c>
      <c r="E20" s="7"/>
      <c r="F20" s="8">
        <v>1</v>
      </c>
      <c r="G20" s="70"/>
      <c r="H20" s="75"/>
      <c r="I20" s="59">
        <f t="shared" si="1"/>
        <v>1</v>
      </c>
      <c r="J20" s="106"/>
      <c r="K20" s="107"/>
      <c r="L20" s="107"/>
      <c r="M20" s="107"/>
      <c r="N20" s="107"/>
      <c r="O20" s="107"/>
      <c r="P20" s="108"/>
    </row>
    <row r="21" spans="1:16" ht="19.95" customHeight="1">
      <c r="A21" s="128"/>
      <c r="B21" s="102" t="s">
        <v>30</v>
      </c>
      <c r="C21" s="103"/>
      <c r="D21" s="79">
        <f t="shared" si="0"/>
        <v>6</v>
      </c>
      <c r="E21" s="7">
        <v>3</v>
      </c>
      <c r="F21" s="8">
        <v>3</v>
      </c>
      <c r="G21" s="70"/>
      <c r="H21" s="75"/>
      <c r="I21" s="59">
        <f t="shared" si="1"/>
        <v>6</v>
      </c>
      <c r="J21" s="106"/>
      <c r="K21" s="107"/>
      <c r="L21" s="107"/>
      <c r="M21" s="107"/>
      <c r="N21" s="107"/>
      <c r="O21" s="107"/>
      <c r="P21" s="108"/>
    </row>
    <row r="22" spans="1:16" ht="19.95" customHeight="1">
      <c r="A22" s="128"/>
      <c r="B22" s="102" t="s">
        <v>31</v>
      </c>
      <c r="C22" s="103"/>
      <c r="D22" s="79">
        <f t="shared" si="0"/>
        <v>6</v>
      </c>
      <c r="E22" s="7">
        <v>3</v>
      </c>
      <c r="F22" s="8">
        <v>3</v>
      </c>
      <c r="G22" s="70"/>
      <c r="H22" s="75"/>
      <c r="I22" s="59">
        <f t="shared" si="1"/>
        <v>6</v>
      </c>
      <c r="J22" s="106"/>
      <c r="K22" s="107"/>
      <c r="L22" s="107"/>
      <c r="M22" s="107"/>
      <c r="N22" s="107"/>
      <c r="O22" s="107"/>
      <c r="P22" s="108"/>
    </row>
    <row r="23" spans="1:16" ht="19.95" customHeight="1">
      <c r="A23" s="128"/>
      <c r="B23" s="102" t="s">
        <v>32</v>
      </c>
      <c r="C23" s="103"/>
      <c r="D23" s="79">
        <f t="shared" si="0"/>
        <v>1</v>
      </c>
      <c r="E23" s="7"/>
      <c r="F23" s="8">
        <v>1</v>
      </c>
      <c r="G23" s="70"/>
      <c r="H23" s="75"/>
      <c r="I23" s="59">
        <f t="shared" si="1"/>
        <v>1</v>
      </c>
      <c r="J23" s="106"/>
      <c r="K23" s="107"/>
      <c r="L23" s="107"/>
      <c r="M23" s="107"/>
      <c r="N23" s="107"/>
      <c r="O23" s="107"/>
      <c r="P23" s="108"/>
    </row>
    <row r="24" spans="1:16" ht="19.95" customHeight="1">
      <c r="A24" s="128"/>
      <c r="B24" s="102" t="s">
        <v>33</v>
      </c>
      <c r="C24" s="103"/>
      <c r="D24" s="79">
        <f t="shared" si="0"/>
        <v>6</v>
      </c>
      <c r="E24" s="7">
        <v>3</v>
      </c>
      <c r="F24" s="8">
        <v>3</v>
      </c>
      <c r="G24" s="70"/>
      <c r="H24" s="75"/>
      <c r="I24" s="59">
        <f t="shared" si="1"/>
        <v>6</v>
      </c>
      <c r="J24" s="106"/>
      <c r="K24" s="107"/>
      <c r="L24" s="107"/>
      <c r="M24" s="107"/>
      <c r="N24" s="107"/>
      <c r="O24" s="107"/>
      <c r="P24" s="108"/>
    </row>
    <row r="25" spans="1:16" ht="19.95" customHeight="1">
      <c r="A25" s="128"/>
      <c r="B25" s="102" t="s">
        <v>34</v>
      </c>
      <c r="C25" s="103"/>
      <c r="D25" s="79">
        <f t="shared" si="0"/>
        <v>1</v>
      </c>
      <c r="E25" s="7"/>
      <c r="F25" s="8">
        <v>1</v>
      </c>
      <c r="G25" s="70"/>
      <c r="H25" s="75"/>
      <c r="I25" s="59">
        <f t="shared" si="1"/>
        <v>1</v>
      </c>
      <c r="J25" s="106"/>
      <c r="K25" s="107"/>
      <c r="L25" s="107"/>
      <c r="M25" s="107"/>
      <c r="N25" s="107"/>
      <c r="O25" s="107"/>
      <c r="P25" s="108"/>
    </row>
    <row r="26" spans="1:16" ht="19.95" customHeight="1">
      <c r="A26" s="128"/>
      <c r="B26" s="102" t="s">
        <v>35</v>
      </c>
      <c r="C26" s="103"/>
      <c r="D26" s="79">
        <f t="shared" si="0"/>
        <v>6</v>
      </c>
      <c r="E26" s="7">
        <v>3</v>
      </c>
      <c r="F26" s="8">
        <v>3</v>
      </c>
      <c r="G26" s="70"/>
      <c r="H26" s="75"/>
      <c r="I26" s="59">
        <f t="shared" si="1"/>
        <v>6</v>
      </c>
      <c r="J26" s="106"/>
      <c r="K26" s="107"/>
      <c r="L26" s="107"/>
      <c r="M26" s="107"/>
      <c r="N26" s="107"/>
      <c r="O26" s="107"/>
      <c r="P26" s="108"/>
    </row>
    <row r="27" spans="1:16" ht="19.95" customHeight="1">
      <c r="A27" s="128"/>
      <c r="B27" s="102" t="s">
        <v>36</v>
      </c>
      <c r="C27" s="103"/>
      <c r="D27" s="79">
        <f t="shared" si="0"/>
        <v>3</v>
      </c>
      <c r="E27" s="7">
        <v>3</v>
      </c>
      <c r="F27" s="8"/>
      <c r="G27" s="70"/>
      <c r="H27" s="75"/>
      <c r="I27" s="59">
        <f t="shared" si="1"/>
        <v>3</v>
      </c>
      <c r="J27" s="106"/>
      <c r="K27" s="107"/>
      <c r="L27" s="107"/>
      <c r="M27" s="107"/>
      <c r="N27" s="107"/>
      <c r="O27" s="107"/>
      <c r="P27" s="108"/>
    </row>
    <row r="28" spans="1:16" ht="19.95" customHeight="1">
      <c r="A28" s="128"/>
      <c r="B28" s="102" t="s">
        <v>37</v>
      </c>
      <c r="C28" s="103"/>
      <c r="D28" s="79">
        <f t="shared" si="0"/>
        <v>1</v>
      </c>
      <c r="E28" s="7">
        <v>1</v>
      </c>
      <c r="F28" s="8"/>
      <c r="G28" s="70"/>
      <c r="H28" s="75"/>
      <c r="I28" s="59">
        <f t="shared" si="1"/>
        <v>1</v>
      </c>
      <c r="J28" s="106"/>
      <c r="K28" s="107"/>
      <c r="L28" s="107"/>
      <c r="M28" s="107"/>
      <c r="N28" s="107"/>
      <c r="O28" s="107"/>
      <c r="P28" s="108"/>
    </row>
    <row r="29" spans="1:16" ht="19.95" customHeight="1">
      <c r="A29" s="128"/>
      <c r="B29" s="102" t="s">
        <v>38</v>
      </c>
      <c r="C29" s="103"/>
      <c r="D29" s="79">
        <f t="shared" si="0"/>
        <v>3</v>
      </c>
      <c r="E29" s="7">
        <v>3</v>
      </c>
      <c r="F29" s="8"/>
      <c r="G29" s="70"/>
      <c r="H29" s="75"/>
      <c r="I29" s="59">
        <f t="shared" si="1"/>
        <v>3</v>
      </c>
      <c r="J29" s="106"/>
      <c r="K29" s="107"/>
      <c r="L29" s="107"/>
      <c r="M29" s="107"/>
      <c r="N29" s="107"/>
      <c r="O29" s="107"/>
      <c r="P29" s="108"/>
    </row>
    <row r="30" spans="1:16" ht="19.95" customHeight="1">
      <c r="A30" s="128"/>
      <c r="B30" s="102" t="s">
        <v>39</v>
      </c>
      <c r="C30" s="103"/>
      <c r="D30" s="79">
        <f t="shared" si="0"/>
        <v>3</v>
      </c>
      <c r="E30" s="7"/>
      <c r="F30" s="8">
        <v>3</v>
      </c>
      <c r="G30" s="70"/>
      <c r="H30" s="75"/>
      <c r="I30" s="59">
        <f t="shared" si="1"/>
        <v>3</v>
      </c>
      <c r="J30" s="106"/>
      <c r="K30" s="107"/>
      <c r="L30" s="107"/>
      <c r="M30" s="107"/>
      <c r="N30" s="107"/>
      <c r="O30" s="107"/>
      <c r="P30" s="108"/>
    </row>
    <row r="31" spans="1:16" ht="19.95" customHeight="1">
      <c r="A31" s="128"/>
      <c r="B31" s="102" t="s">
        <v>40</v>
      </c>
      <c r="C31" s="103"/>
      <c r="D31" s="79">
        <f t="shared" si="0"/>
        <v>3</v>
      </c>
      <c r="E31" s="7">
        <v>3</v>
      </c>
      <c r="F31" s="8"/>
      <c r="G31" s="70"/>
      <c r="H31" s="75"/>
      <c r="I31" s="59">
        <f t="shared" si="1"/>
        <v>3</v>
      </c>
      <c r="J31" s="106"/>
      <c r="K31" s="107"/>
      <c r="L31" s="107"/>
      <c r="M31" s="107"/>
      <c r="N31" s="107"/>
      <c r="O31" s="107"/>
      <c r="P31" s="108"/>
    </row>
    <row r="32" spans="1:16" ht="19.95" customHeight="1">
      <c r="A32" s="128"/>
      <c r="B32" s="102" t="s">
        <v>41</v>
      </c>
      <c r="C32" s="103"/>
      <c r="D32" s="79">
        <f t="shared" si="0"/>
        <v>3</v>
      </c>
      <c r="E32" s="7"/>
      <c r="F32" s="8">
        <v>3</v>
      </c>
      <c r="G32" s="70"/>
      <c r="H32" s="75"/>
      <c r="I32" s="59">
        <f t="shared" si="1"/>
        <v>3</v>
      </c>
      <c r="J32" s="106"/>
      <c r="K32" s="107"/>
      <c r="L32" s="107"/>
      <c r="M32" s="107"/>
      <c r="N32" s="107"/>
      <c r="O32" s="107"/>
      <c r="P32" s="108"/>
    </row>
    <row r="33" spans="1:16" ht="19.95" customHeight="1">
      <c r="A33" s="128"/>
      <c r="B33" s="102" t="s">
        <v>42</v>
      </c>
      <c r="C33" s="103"/>
      <c r="D33" s="79">
        <f t="shared" si="0"/>
        <v>3</v>
      </c>
      <c r="E33" s="7"/>
      <c r="F33" s="8">
        <v>3</v>
      </c>
      <c r="G33" s="69"/>
      <c r="H33" s="74"/>
      <c r="I33" s="59">
        <f t="shared" si="1"/>
        <v>3</v>
      </c>
      <c r="J33" s="106"/>
      <c r="K33" s="107"/>
      <c r="L33" s="107"/>
      <c r="M33" s="107"/>
      <c r="N33" s="107"/>
      <c r="O33" s="107"/>
      <c r="P33" s="108"/>
    </row>
    <row r="34" spans="1:16" ht="19.95" customHeight="1">
      <c r="A34" s="128"/>
      <c r="B34" s="102" t="s">
        <v>43</v>
      </c>
      <c r="C34" s="103"/>
      <c r="D34" s="79">
        <f t="shared" si="0"/>
        <v>1</v>
      </c>
      <c r="E34" s="7"/>
      <c r="F34" s="8">
        <v>1</v>
      </c>
      <c r="G34" s="69"/>
      <c r="H34" s="74"/>
      <c r="I34" s="59">
        <f t="shared" si="1"/>
        <v>1</v>
      </c>
      <c r="J34" s="106"/>
      <c r="K34" s="107"/>
      <c r="L34" s="107"/>
      <c r="M34" s="107"/>
      <c r="N34" s="107"/>
      <c r="O34" s="107"/>
      <c r="P34" s="108"/>
    </row>
    <row r="35" spans="1:16" ht="19.95" customHeight="1">
      <c r="A35" s="128"/>
      <c r="B35" s="102" t="s">
        <v>44</v>
      </c>
      <c r="C35" s="103"/>
      <c r="D35" s="79">
        <f t="shared" si="0"/>
        <v>1</v>
      </c>
      <c r="E35" s="7">
        <v>1</v>
      </c>
      <c r="F35" s="8"/>
      <c r="G35" s="69"/>
      <c r="H35" s="74"/>
      <c r="I35" s="59">
        <f t="shared" si="1"/>
        <v>1</v>
      </c>
      <c r="J35" s="106"/>
      <c r="K35" s="107"/>
      <c r="L35" s="107"/>
      <c r="M35" s="107"/>
      <c r="N35" s="107"/>
      <c r="O35" s="107"/>
      <c r="P35" s="108"/>
    </row>
    <row r="36" spans="1:16" ht="19.95" customHeight="1">
      <c r="A36" s="128"/>
      <c r="B36" s="102" t="s">
        <v>45</v>
      </c>
      <c r="C36" s="103"/>
      <c r="D36" s="79">
        <f t="shared" si="0"/>
        <v>1</v>
      </c>
      <c r="E36" s="7"/>
      <c r="F36" s="8">
        <v>1</v>
      </c>
      <c r="G36" s="69"/>
      <c r="H36" s="74"/>
      <c r="I36" s="59">
        <f t="shared" si="1"/>
        <v>1</v>
      </c>
      <c r="J36" s="106"/>
      <c r="K36" s="107"/>
      <c r="L36" s="107"/>
      <c r="M36" s="107"/>
      <c r="N36" s="107"/>
      <c r="O36" s="107"/>
      <c r="P36" s="108"/>
    </row>
    <row r="37" spans="1:16" ht="19.95" customHeight="1">
      <c r="A37" s="128"/>
      <c r="B37" s="102" t="s">
        <v>46</v>
      </c>
      <c r="C37" s="103"/>
      <c r="D37" s="79">
        <f t="shared" si="0"/>
        <v>3</v>
      </c>
      <c r="E37" s="7">
        <v>3</v>
      </c>
      <c r="F37" s="8"/>
      <c r="G37" s="69"/>
      <c r="H37" s="74"/>
      <c r="I37" s="59">
        <f t="shared" si="1"/>
        <v>3</v>
      </c>
      <c r="J37" s="106"/>
      <c r="K37" s="107"/>
      <c r="L37" s="107"/>
      <c r="M37" s="107"/>
      <c r="N37" s="107"/>
      <c r="O37" s="107"/>
      <c r="P37" s="108"/>
    </row>
    <row r="38" spans="1:16" ht="19.95" customHeight="1" thickBot="1">
      <c r="A38" s="129"/>
      <c r="B38" s="104" t="s">
        <v>47</v>
      </c>
      <c r="C38" s="105"/>
      <c r="D38" s="78">
        <f>SUM(E38:F38)</f>
        <v>3</v>
      </c>
      <c r="E38" s="10">
        <v>3</v>
      </c>
      <c r="F38" s="11"/>
      <c r="G38" s="68"/>
      <c r="H38" s="73"/>
      <c r="I38" s="60">
        <f>D38-G38-H38</f>
        <v>3</v>
      </c>
      <c r="J38" s="130"/>
      <c r="K38" s="131"/>
      <c r="L38" s="131"/>
      <c r="M38" s="131"/>
      <c r="N38" s="131"/>
      <c r="O38" s="131"/>
      <c r="P38" s="132"/>
    </row>
    <row r="39" spans="1:16" ht="10.199999999999999" customHeight="1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</row>
    <row r="40" spans="1:16" ht="30" customHeight="1" thickBot="1">
      <c r="B40" s="26" t="s">
        <v>57</v>
      </c>
      <c r="C40" s="27" t="s">
        <v>97</v>
      </c>
      <c r="D40" s="26"/>
      <c r="E40" s="26"/>
      <c r="F40" s="27" t="s">
        <v>98</v>
      </c>
      <c r="G40" s="26"/>
      <c r="H40" s="26"/>
      <c r="I40" s="26"/>
      <c r="J40" s="27" t="s">
        <v>99</v>
      </c>
      <c r="K40" s="26"/>
      <c r="L40" s="26"/>
      <c r="M40" s="26"/>
      <c r="N40" s="26"/>
      <c r="O40" s="26"/>
    </row>
    <row r="41" spans="1:16" ht="25.05" customHeight="1" thickBot="1">
      <c r="A41" s="115" t="s">
        <v>55</v>
      </c>
      <c r="B41" s="21" t="s">
        <v>53</v>
      </c>
      <c r="C41" s="82" t="s">
        <v>56</v>
      </c>
      <c r="D41" s="82"/>
      <c r="E41" s="82"/>
      <c r="F41" s="82" t="s">
        <v>56</v>
      </c>
      <c r="G41" s="82"/>
      <c r="H41" s="82"/>
      <c r="I41" s="185" t="s">
        <v>131</v>
      </c>
      <c r="J41" s="186"/>
      <c r="K41" s="186"/>
      <c r="L41" s="187"/>
      <c r="M41" s="82" t="s">
        <v>58</v>
      </c>
      <c r="N41" s="82"/>
      <c r="O41" s="82"/>
      <c r="P41" s="83"/>
    </row>
    <row r="42" spans="1:16" ht="25.05" customHeight="1">
      <c r="A42" s="116"/>
      <c r="B42" s="92" t="s">
        <v>63</v>
      </c>
      <c r="C42" s="94" t="s">
        <v>112</v>
      </c>
      <c r="D42" s="94"/>
      <c r="E42" s="94"/>
      <c r="F42" s="109" t="s">
        <v>113</v>
      </c>
      <c r="G42" s="109"/>
      <c r="H42" s="109"/>
      <c r="I42" s="188"/>
      <c r="J42" s="142"/>
      <c r="K42" s="142"/>
      <c r="L42" s="143"/>
      <c r="M42" s="81">
        <v>1</v>
      </c>
      <c r="N42" s="167" t="s">
        <v>87</v>
      </c>
      <c r="O42" s="167"/>
      <c r="P42" s="168"/>
    </row>
    <row r="43" spans="1:16" ht="25.05" customHeight="1" thickBot="1">
      <c r="A43" s="116"/>
      <c r="B43" s="110"/>
      <c r="C43" s="111"/>
      <c r="D43" s="111"/>
      <c r="E43" s="111"/>
      <c r="F43" s="111"/>
      <c r="G43" s="111"/>
      <c r="H43" s="111"/>
      <c r="I43" s="189"/>
      <c r="J43" s="131"/>
      <c r="K43" s="131"/>
      <c r="L43" s="132"/>
      <c r="M43" s="80"/>
      <c r="N43" s="169"/>
      <c r="O43" s="169"/>
      <c r="P43" s="170"/>
    </row>
    <row r="44" spans="1:16" ht="25.05" customHeight="1">
      <c r="A44" s="116"/>
      <c r="B44" s="92" t="s">
        <v>59</v>
      </c>
      <c r="C44" s="94"/>
      <c r="D44" s="94"/>
      <c r="E44" s="94"/>
      <c r="F44" s="94"/>
      <c r="G44" s="94"/>
      <c r="H44" s="94"/>
      <c r="I44" s="188"/>
      <c r="J44" s="142"/>
      <c r="K44" s="142"/>
      <c r="L44" s="143"/>
      <c r="M44" s="80"/>
      <c r="N44" s="169"/>
      <c r="O44" s="169"/>
      <c r="P44" s="170"/>
    </row>
    <row r="45" spans="1:16" ht="25.05" customHeight="1" thickBot="1">
      <c r="A45" s="116"/>
      <c r="B45" s="93"/>
      <c r="C45" s="90"/>
      <c r="D45" s="90"/>
      <c r="E45" s="90"/>
      <c r="F45" s="90"/>
      <c r="G45" s="90"/>
      <c r="H45" s="90"/>
      <c r="I45" s="189"/>
      <c r="J45" s="131"/>
      <c r="K45" s="131"/>
      <c r="L45" s="132"/>
      <c r="M45" s="80"/>
      <c r="N45" s="169"/>
      <c r="O45" s="169"/>
      <c r="P45" s="170"/>
    </row>
    <row r="46" spans="1:16" ht="25.05" customHeight="1">
      <c r="A46" s="116"/>
      <c r="B46" s="92" t="s">
        <v>60</v>
      </c>
      <c r="C46" s="94"/>
      <c r="D46" s="94"/>
      <c r="E46" s="94"/>
      <c r="F46" s="94"/>
      <c r="G46" s="94"/>
      <c r="H46" s="94"/>
      <c r="I46" s="188"/>
      <c r="J46" s="142"/>
      <c r="K46" s="142"/>
      <c r="L46" s="143"/>
      <c r="M46" s="80">
        <v>2</v>
      </c>
      <c r="N46" s="171" t="s">
        <v>92</v>
      </c>
      <c r="O46" s="171"/>
      <c r="P46" s="172"/>
    </row>
    <row r="47" spans="1:16" ht="25.05" customHeight="1" thickBot="1">
      <c r="A47" s="116"/>
      <c r="B47" s="93"/>
      <c r="C47" s="90"/>
      <c r="D47" s="90"/>
      <c r="E47" s="90"/>
      <c r="F47" s="90"/>
      <c r="G47" s="90"/>
      <c r="H47" s="90"/>
      <c r="I47" s="189"/>
      <c r="J47" s="131"/>
      <c r="K47" s="131"/>
      <c r="L47" s="132"/>
      <c r="M47" s="80">
        <v>3</v>
      </c>
      <c r="N47" s="171" t="s">
        <v>96</v>
      </c>
      <c r="O47" s="171"/>
      <c r="P47" s="172"/>
    </row>
    <row r="48" spans="1:16" ht="25.05" customHeight="1">
      <c r="A48" s="116"/>
      <c r="B48" s="92" t="s">
        <v>124</v>
      </c>
      <c r="C48" s="94"/>
      <c r="D48" s="94"/>
      <c r="E48" s="94"/>
      <c r="F48" s="94"/>
      <c r="G48" s="94"/>
      <c r="H48" s="94"/>
      <c r="I48" s="188"/>
      <c r="J48" s="142"/>
      <c r="K48" s="142"/>
      <c r="L48" s="143"/>
      <c r="M48" s="173" t="s">
        <v>126</v>
      </c>
      <c r="N48" s="171" t="s">
        <v>93</v>
      </c>
      <c r="O48" s="171"/>
      <c r="P48" s="172"/>
    </row>
    <row r="49" spans="1:18" ht="25.05" customHeight="1" thickBot="1">
      <c r="A49" s="116"/>
      <c r="B49" s="93"/>
      <c r="C49" s="90"/>
      <c r="D49" s="90"/>
      <c r="E49" s="90"/>
      <c r="F49" s="90"/>
      <c r="G49" s="90"/>
      <c r="H49" s="90"/>
      <c r="I49" s="189"/>
      <c r="J49" s="131"/>
      <c r="K49" s="131"/>
      <c r="L49" s="132"/>
      <c r="M49" s="173"/>
      <c r="N49" s="171"/>
      <c r="O49" s="171"/>
      <c r="P49" s="172"/>
    </row>
    <row r="50" spans="1:18" ht="25.05" customHeight="1">
      <c r="A50" s="116"/>
      <c r="B50" s="92" t="s">
        <v>61</v>
      </c>
      <c r="C50" s="94"/>
      <c r="D50" s="94"/>
      <c r="E50" s="94"/>
      <c r="F50" s="94"/>
      <c r="G50" s="94"/>
      <c r="H50" s="94"/>
      <c r="I50" s="188"/>
      <c r="J50" s="142"/>
      <c r="K50" s="142"/>
      <c r="L50" s="143"/>
      <c r="M50" s="80">
        <v>5</v>
      </c>
      <c r="N50" s="171" t="s">
        <v>100</v>
      </c>
      <c r="O50" s="171"/>
      <c r="P50" s="172"/>
    </row>
    <row r="51" spans="1:18" ht="25.05" customHeight="1" thickBot="1">
      <c r="A51" s="116"/>
      <c r="B51" s="93"/>
      <c r="C51" s="90"/>
      <c r="D51" s="90"/>
      <c r="E51" s="90"/>
      <c r="F51" s="90"/>
      <c r="G51" s="90"/>
      <c r="H51" s="90"/>
      <c r="I51" s="189"/>
      <c r="J51" s="131"/>
      <c r="K51" s="131"/>
      <c r="L51" s="132"/>
      <c r="M51" s="80">
        <v>6</v>
      </c>
      <c r="N51" s="169" t="s">
        <v>95</v>
      </c>
      <c r="O51" s="169"/>
      <c r="P51" s="170"/>
    </row>
    <row r="52" spans="1:18" ht="15" customHeight="1">
      <c r="A52" s="116"/>
      <c r="B52" s="92" t="s">
        <v>62</v>
      </c>
      <c r="C52" s="96" t="s">
        <v>64</v>
      </c>
      <c r="D52" s="97"/>
      <c r="E52" s="97"/>
      <c r="F52" s="97"/>
      <c r="G52" s="97"/>
      <c r="H52" s="97"/>
      <c r="I52" s="97"/>
      <c r="J52" s="97"/>
      <c r="K52" s="97"/>
      <c r="L52" s="98"/>
      <c r="M52" s="22"/>
      <c r="N52" s="169"/>
      <c r="O52" s="169"/>
      <c r="P52" s="170"/>
    </row>
    <row r="53" spans="1:18" ht="15" customHeight="1" thickBot="1">
      <c r="A53" s="117"/>
      <c r="B53" s="93"/>
      <c r="C53" s="99"/>
      <c r="D53" s="100"/>
      <c r="E53" s="100"/>
      <c r="F53" s="100"/>
      <c r="G53" s="100"/>
      <c r="H53" s="100"/>
      <c r="I53" s="100"/>
      <c r="J53" s="100"/>
      <c r="K53" s="100"/>
      <c r="L53" s="101"/>
      <c r="M53" s="23"/>
      <c r="N53" s="24"/>
      <c r="O53" s="24"/>
      <c r="P53" s="25"/>
    </row>
    <row r="54" spans="1:18" ht="12" customHeight="1" thickBot="1"/>
    <row r="55" spans="1:18">
      <c r="A55" s="32">
        <v>1</v>
      </c>
      <c r="B55" s="84" t="s">
        <v>81</v>
      </c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5"/>
    </row>
    <row r="56" spans="1:18" ht="15" customHeight="1">
      <c r="A56" s="33"/>
      <c r="B56" s="52" t="s">
        <v>67</v>
      </c>
      <c r="C56" s="86" t="s">
        <v>114</v>
      </c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7"/>
      <c r="Q56" s="31"/>
      <c r="R56" s="31"/>
    </row>
    <row r="57" spans="1:18">
      <c r="A57" s="33"/>
      <c r="B57" s="50" t="s">
        <v>69</v>
      </c>
      <c r="C57" s="165" t="s">
        <v>115</v>
      </c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6"/>
    </row>
    <row r="58" spans="1:18" ht="16.2" thickBot="1">
      <c r="A58" s="33"/>
      <c r="B58" s="51" t="s">
        <v>68</v>
      </c>
      <c r="C58" s="88" t="s">
        <v>127</v>
      </c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9"/>
    </row>
    <row r="59" spans="1:18">
      <c r="A59" s="32">
        <v>2</v>
      </c>
      <c r="B59" s="84" t="s">
        <v>72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5"/>
    </row>
    <row r="60" spans="1:18" ht="40.049999999999997" customHeight="1">
      <c r="A60" s="33"/>
      <c r="B60" s="52" t="s">
        <v>67</v>
      </c>
      <c r="C60" s="86" t="s">
        <v>116</v>
      </c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7"/>
    </row>
    <row r="61" spans="1:18" ht="40.049999999999997" customHeight="1" thickBot="1">
      <c r="A61" s="34"/>
      <c r="B61" s="51" t="s">
        <v>68</v>
      </c>
      <c r="C61" s="88" t="s">
        <v>117</v>
      </c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9"/>
    </row>
    <row r="62" spans="1:18">
      <c r="A62" s="33">
        <v>3</v>
      </c>
      <c r="B62" s="118" t="s">
        <v>75</v>
      </c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55"/>
    </row>
    <row r="63" spans="1:18" ht="40.049999999999997" customHeight="1">
      <c r="A63" s="33"/>
      <c r="B63" s="52" t="s">
        <v>67</v>
      </c>
      <c r="C63" s="86" t="s">
        <v>118</v>
      </c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7"/>
    </row>
    <row r="64" spans="1:18" ht="40.049999999999997" customHeight="1" thickBot="1">
      <c r="A64" s="33"/>
      <c r="B64" s="51" t="s">
        <v>68</v>
      </c>
      <c r="C64" s="88" t="s">
        <v>119</v>
      </c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9"/>
    </row>
    <row r="65" spans="1:16">
      <c r="A65" s="32">
        <v>4</v>
      </c>
      <c r="B65" s="84" t="s">
        <v>76</v>
      </c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5"/>
    </row>
    <row r="66" spans="1:16" ht="30" customHeight="1">
      <c r="A66" s="33"/>
      <c r="B66" s="52" t="s">
        <v>67</v>
      </c>
      <c r="C66" s="86" t="s">
        <v>120</v>
      </c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7"/>
    </row>
    <row r="67" spans="1:16" ht="49.95" customHeight="1" thickBot="1">
      <c r="A67" s="34"/>
      <c r="B67" s="51" t="s">
        <v>68</v>
      </c>
      <c r="C67" s="88" t="s">
        <v>123</v>
      </c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9"/>
    </row>
    <row r="68" spans="1:16" ht="15.6" customHeight="1">
      <c r="A68" s="32">
        <v>5</v>
      </c>
      <c r="B68" s="84" t="s">
        <v>82</v>
      </c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5"/>
    </row>
    <row r="69" spans="1:16" ht="15.6" customHeight="1">
      <c r="A69" s="33"/>
      <c r="B69" s="52" t="s">
        <v>67</v>
      </c>
      <c r="C69" s="86" t="s">
        <v>121</v>
      </c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7"/>
    </row>
    <row r="70" spans="1:16" ht="15.6" customHeight="1" thickBot="1">
      <c r="A70" s="34"/>
      <c r="B70" s="51" t="s">
        <v>68</v>
      </c>
      <c r="C70" s="88" t="s">
        <v>122</v>
      </c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9"/>
    </row>
    <row r="71" spans="1:16" ht="12" customHeight="1" thickBot="1">
      <c r="A71" s="33"/>
      <c r="B71" s="35"/>
      <c r="C71" s="36"/>
      <c r="D71" s="36"/>
      <c r="E71" s="36"/>
      <c r="F71" s="36"/>
      <c r="G71" s="36"/>
      <c r="H71" s="36"/>
      <c r="I71" s="40"/>
      <c r="J71" s="36"/>
      <c r="K71" s="36"/>
      <c r="L71" s="36"/>
      <c r="M71" s="36"/>
      <c r="N71" s="40"/>
      <c r="O71" s="36"/>
      <c r="P71" s="37"/>
    </row>
    <row r="72" spans="1:16" ht="16.8" customHeight="1" thickBot="1">
      <c r="A72" s="115" t="s">
        <v>7</v>
      </c>
      <c r="B72" s="149" t="s">
        <v>53</v>
      </c>
      <c r="C72" s="150"/>
      <c r="D72" s="151" t="s">
        <v>54</v>
      </c>
      <c r="E72" s="151"/>
      <c r="F72" s="152" t="s">
        <v>85</v>
      </c>
      <c r="G72" s="152"/>
      <c r="H72" s="156" t="s">
        <v>51</v>
      </c>
      <c r="I72" s="157"/>
      <c r="J72" s="157"/>
      <c r="K72" s="157"/>
      <c r="L72" s="157"/>
      <c r="M72" s="157"/>
      <c r="N72" s="157"/>
      <c r="O72" s="157"/>
      <c r="P72" s="158"/>
    </row>
    <row r="73" spans="1:16" ht="19.95" customHeight="1">
      <c r="A73" s="116"/>
      <c r="B73" s="133" t="s">
        <v>8</v>
      </c>
      <c r="C73" s="134"/>
      <c r="D73" s="153"/>
      <c r="E73" s="153"/>
      <c r="F73" s="153"/>
      <c r="G73" s="153"/>
      <c r="H73" s="159"/>
      <c r="I73" s="160"/>
      <c r="J73" s="160"/>
      <c r="K73" s="160"/>
      <c r="L73" s="160"/>
      <c r="M73" s="160"/>
      <c r="N73" s="160"/>
      <c r="O73" s="160"/>
      <c r="P73" s="161"/>
    </row>
    <row r="74" spans="1:16" ht="19.95" customHeight="1" thickBot="1">
      <c r="A74" s="117"/>
      <c r="B74" s="104" t="s">
        <v>48</v>
      </c>
      <c r="C74" s="105"/>
      <c r="D74" s="154"/>
      <c r="E74" s="154"/>
      <c r="F74" s="154"/>
      <c r="G74" s="154"/>
      <c r="H74" s="162"/>
      <c r="I74" s="163"/>
      <c r="J74" s="163"/>
      <c r="K74" s="163"/>
      <c r="L74" s="163"/>
      <c r="M74" s="163"/>
      <c r="N74" s="163"/>
      <c r="O74" s="163"/>
      <c r="P74" s="164"/>
    </row>
  </sheetData>
  <mergeCells count="154">
    <mergeCell ref="I50:L50"/>
    <mergeCell ref="I51:L51"/>
    <mergeCell ref="I41:L41"/>
    <mergeCell ref="I42:L42"/>
    <mergeCell ref="I43:L43"/>
    <mergeCell ref="I44:L44"/>
    <mergeCell ref="I45:L45"/>
    <mergeCell ref="I46:L46"/>
    <mergeCell ref="I47:L47"/>
    <mergeCell ref="I48:L48"/>
    <mergeCell ref="I49:L49"/>
    <mergeCell ref="C63:P63"/>
    <mergeCell ref="C64:P64"/>
    <mergeCell ref="C66:P66"/>
    <mergeCell ref="C67:P67"/>
    <mergeCell ref="B59:P59"/>
    <mergeCell ref="N42:P45"/>
    <mergeCell ref="N46:P46"/>
    <mergeCell ref="N47:P47"/>
    <mergeCell ref="N48:P49"/>
    <mergeCell ref="N50:P50"/>
    <mergeCell ref="N51:P52"/>
    <mergeCell ref="M48:M49"/>
    <mergeCell ref="F46:H46"/>
    <mergeCell ref="C47:E47"/>
    <mergeCell ref="F47:H47"/>
    <mergeCell ref="C50:E50"/>
    <mergeCell ref="F50:H50"/>
    <mergeCell ref="B50:B51"/>
    <mergeCell ref="C60:P60"/>
    <mergeCell ref="C61:P61"/>
    <mergeCell ref="J32:P32"/>
    <mergeCell ref="J33:P33"/>
    <mergeCell ref="J34:P34"/>
    <mergeCell ref="J35:P35"/>
    <mergeCell ref="J36:P36"/>
    <mergeCell ref="J37:P37"/>
    <mergeCell ref="A72:A74"/>
    <mergeCell ref="B72:C72"/>
    <mergeCell ref="D72:E72"/>
    <mergeCell ref="F72:G72"/>
    <mergeCell ref="B73:C73"/>
    <mergeCell ref="D73:E73"/>
    <mergeCell ref="F73:G73"/>
    <mergeCell ref="B74:C74"/>
    <mergeCell ref="D74:E74"/>
    <mergeCell ref="F74:G74"/>
    <mergeCell ref="B55:P55"/>
    <mergeCell ref="B62:P62"/>
    <mergeCell ref="B65:P65"/>
    <mergeCell ref="H72:P72"/>
    <mergeCell ref="H73:P73"/>
    <mergeCell ref="H74:P74"/>
    <mergeCell ref="C56:P56"/>
    <mergeCell ref="C57:P57"/>
    <mergeCell ref="C6:C9"/>
    <mergeCell ref="J3:P3"/>
    <mergeCell ref="J4:P4"/>
    <mergeCell ref="J7:P7"/>
    <mergeCell ref="J5:P5"/>
    <mergeCell ref="J6:P6"/>
    <mergeCell ref="J8:P8"/>
    <mergeCell ref="J9:P9"/>
    <mergeCell ref="J19:P19"/>
    <mergeCell ref="J10:P10"/>
    <mergeCell ref="J11:P11"/>
    <mergeCell ref="J12:P12"/>
    <mergeCell ref="B3:C3"/>
    <mergeCell ref="B11:C11"/>
    <mergeCell ref="B12:C12"/>
    <mergeCell ref="I6:I9"/>
    <mergeCell ref="B18:C18"/>
    <mergeCell ref="J24:P24"/>
    <mergeCell ref="J25:P25"/>
    <mergeCell ref="B13:C13"/>
    <mergeCell ref="B14:C14"/>
    <mergeCell ref="B17:C17"/>
    <mergeCell ref="J13:P13"/>
    <mergeCell ref="J14:P14"/>
    <mergeCell ref="J15:P15"/>
    <mergeCell ref="J16:P16"/>
    <mergeCell ref="J17:P17"/>
    <mergeCell ref="B22:C22"/>
    <mergeCell ref="B23:C23"/>
    <mergeCell ref="B24:C24"/>
    <mergeCell ref="B25:C25"/>
    <mergeCell ref="B19:C19"/>
    <mergeCell ref="B20:C20"/>
    <mergeCell ref="B21:C21"/>
    <mergeCell ref="B15:C15"/>
    <mergeCell ref="F42:H42"/>
    <mergeCell ref="B42:B43"/>
    <mergeCell ref="C43:E43"/>
    <mergeCell ref="F43:H43"/>
    <mergeCell ref="A1:P1"/>
    <mergeCell ref="E3:F3"/>
    <mergeCell ref="A41:A53"/>
    <mergeCell ref="A39:P39"/>
    <mergeCell ref="A4:A5"/>
    <mergeCell ref="A6:A9"/>
    <mergeCell ref="D6:D9"/>
    <mergeCell ref="A10:A38"/>
    <mergeCell ref="J26:P26"/>
    <mergeCell ref="J27:P27"/>
    <mergeCell ref="J28:P28"/>
    <mergeCell ref="C42:E42"/>
    <mergeCell ref="J38:P38"/>
    <mergeCell ref="B4:C4"/>
    <mergeCell ref="B10:C10"/>
    <mergeCell ref="B5:C5"/>
    <mergeCell ref="J20:P20"/>
    <mergeCell ref="J21:P21"/>
    <mergeCell ref="J22:P22"/>
    <mergeCell ref="B26:C26"/>
    <mergeCell ref="B16:C16"/>
    <mergeCell ref="B37:C37"/>
    <mergeCell ref="C44:E44"/>
    <mergeCell ref="F44:H44"/>
    <mergeCell ref="F41:H41"/>
    <mergeCell ref="B44:B45"/>
    <mergeCell ref="B38:C38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J29:P29"/>
    <mergeCell ref="J30:P30"/>
    <mergeCell ref="J31:P31"/>
    <mergeCell ref="J23:P23"/>
    <mergeCell ref="M41:P41"/>
    <mergeCell ref="C41:E41"/>
    <mergeCell ref="B68:P68"/>
    <mergeCell ref="C69:P69"/>
    <mergeCell ref="C70:P70"/>
    <mergeCell ref="C45:E45"/>
    <mergeCell ref="F45:H45"/>
    <mergeCell ref="C51:E51"/>
    <mergeCell ref="F51:H51"/>
    <mergeCell ref="B52:B53"/>
    <mergeCell ref="B48:B49"/>
    <mergeCell ref="C48:E48"/>
    <mergeCell ref="F48:H48"/>
    <mergeCell ref="C49:E49"/>
    <mergeCell ref="F49:H49"/>
    <mergeCell ref="C52:L53"/>
    <mergeCell ref="B46:B47"/>
    <mergeCell ref="C46:E46"/>
    <mergeCell ref="C58:P58"/>
  </mergeCells>
  <phoneticPr fontId="1" type="noConversion"/>
  <pageMargins left="0.31496062992125984" right="0.31496062992125984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2" sqref="D22"/>
    </sheetView>
  </sheetViews>
  <sheetFormatPr defaultRowHeight="16.2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workbookViewId="0">
      <selection activeCell="I12" sqref="I12:P12"/>
    </sheetView>
  </sheetViews>
  <sheetFormatPr defaultColWidth="9" defaultRowHeight="15.6"/>
  <cols>
    <col min="1" max="1" width="3.88671875" style="1" customWidth="1"/>
    <col min="2" max="2" width="14.33203125" style="1" customWidth="1"/>
    <col min="3" max="12" width="6.44140625" style="1" customWidth="1"/>
    <col min="13" max="13" width="3.5546875" style="1" customWidth="1"/>
    <col min="14" max="15" width="6.44140625" style="1" customWidth="1"/>
    <col min="16" max="16" width="2.77734375" style="1" customWidth="1"/>
    <col min="17" max="260" width="9" style="1"/>
    <col min="261" max="261" width="3.88671875" style="1" customWidth="1"/>
    <col min="262" max="262" width="23.44140625" style="1" customWidth="1"/>
    <col min="263" max="271" width="4.5546875" style="1" customWidth="1"/>
    <col min="272" max="272" width="18.21875" style="1" customWidth="1"/>
    <col min="273" max="516" width="9" style="1"/>
    <col min="517" max="517" width="3.88671875" style="1" customWidth="1"/>
    <col min="518" max="518" width="23.44140625" style="1" customWidth="1"/>
    <col min="519" max="527" width="4.5546875" style="1" customWidth="1"/>
    <col min="528" max="528" width="18.21875" style="1" customWidth="1"/>
    <col min="529" max="772" width="9" style="1"/>
    <col min="773" max="773" width="3.88671875" style="1" customWidth="1"/>
    <col min="774" max="774" width="23.44140625" style="1" customWidth="1"/>
    <col min="775" max="783" width="4.5546875" style="1" customWidth="1"/>
    <col min="784" max="784" width="18.21875" style="1" customWidth="1"/>
    <col min="785" max="1028" width="9" style="1"/>
    <col min="1029" max="1029" width="3.88671875" style="1" customWidth="1"/>
    <col min="1030" max="1030" width="23.44140625" style="1" customWidth="1"/>
    <col min="1031" max="1039" width="4.5546875" style="1" customWidth="1"/>
    <col min="1040" max="1040" width="18.21875" style="1" customWidth="1"/>
    <col min="1041" max="1284" width="9" style="1"/>
    <col min="1285" max="1285" width="3.88671875" style="1" customWidth="1"/>
    <col min="1286" max="1286" width="23.44140625" style="1" customWidth="1"/>
    <col min="1287" max="1295" width="4.5546875" style="1" customWidth="1"/>
    <col min="1296" max="1296" width="18.21875" style="1" customWidth="1"/>
    <col min="1297" max="1540" width="9" style="1"/>
    <col min="1541" max="1541" width="3.88671875" style="1" customWidth="1"/>
    <col min="1542" max="1542" width="23.44140625" style="1" customWidth="1"/>
    <col min="1543" max="1551" width="4.5546875" style="1" customWidth="1"/>
    <col min="1552" max="1552" width="18.21875" style="1" customWidth="1"/>
    <col min="1553" max="1796" width="9" style="1"/>
    <col min="1797" max="1797" width="3.88671875" style="1" customWidth="1"/>
    <col min="1798" max="1798" width="23.44140625" style="1" customWidth="1"/>
    <col min="1799" max="1807" width="4.5546875" style="1" customWidth="1"/>
    <col min="1808" max="1808" width="18.21875" style="1" customWidth="1"/>
    <col min="1809" max="2052" width="9" style="1"/>
    <col min="2053" max="2053" width="3.88671875" style="1" customWidth="1"/>
    <col min="2054" max="2054" width="23.44140625" style="1" customWidth="1"/>
    <col min="2055" max="2063" width="4.5546875" style="1" customWidth="1"/>
    <col min="2064" max="2064" width="18.21875" style="1" customWidth="1"/>
    <col min="2065" max="2308" width="9" style="1"/>
    <col min="2309" max="2309" width="3.88671875" style="1" customWidth="1"/>
    <col min="2310" max="2310" width="23.44140625" style="1" customWidth="1"/>
    <col min="2311" max="2319" width="4.5546875" style="1" customWidth="1"/>
    <col min="2320" max="2320" width="18.21875" style="1" customWidth="1"/>
    <col min="2321" max="2564" width="9" style="1"/>
    <col min="2565" max="2565" width="3.88671875" style="1" customWidth="1"/>
    <col min="2566" max="2566" width="23.44140625" style="1" customWidth="1"/>
    <col min="2567" max="2575" width="4.5546875" style="1" customWidth="1"/>
    <col min="2576" max="2576" width="18.21875" style="1" customWidth="1"/>
    <col min="2577" max="2820" width="9" style="1"/>
    <col min="2821" max="2821" width="3.88671875" style="1" customWidth="1"/>
    <col min="2822" max="2822" width="23.44140625" style="1" customWidth="1"/>
    <col min="2823" max="2831" width="4.5546875" style="1" customWidth="1"/>
    <col min="2832" max="2832" width="18.21875" style="1" customWidth="1"/>
    <col min="2833" max="3076" width="9" style="1"/>
    <col min="3077" max="3077" width="3.88671875" style="1" customWidth="1"/>
    <col min="3078" max="3078" width="23.44140625" style="1" customWidth="1"/>
    <col min="3079" max="3087" width="4.5546875" style="1" customWidth="1"/>
    <col min="3088" max="3088" width="18.21875" style="1" customWidth="1"/>
    <col min="3089" max="3332" width="9" style="1"/>
    <col min="3333" max="3333" width="3.88671875" style="1" customWidth="1"/>
    <col min="3334" max="3334" width="23.44140625" style="1" customWidth="1"/>
    <col min="3335" max="3343" width="4.5546875" style="1" customWidth="1"/>
    <col min="3344" max="3344" width="18.21875" style="1" customWidth="1"/>
    <col min="3345" max="3588" width="9" style="1"/>
    <col min="3589" max="3589" width="3.88671875" style="1" customWidth="1"/>
    <col min="3590" max="3590" width="23.44140625" style="1" customWidth="1"/>
    <col min="3591" max="3599" width="4.5546875" style="1" customWidth="1"/>
    <col min="3600" max="3600" width="18.21875" style="1" customWidth="1"/>
    <col min="3601" max="3844" width="9" style="1"/>
    <col min="3845" max="3845" width="3.88671875" style="1" customWidth="1"/>
    <col min="3846" max="3846" width="23.44140625" style="1" customWidth="1"/>
    <col min="3847" max="3855" width="4.5546875" style="1" customWidth="1"/>
    <col min="3856" max="3856" width="18.21875" style="1" customWidth="1"/>
    <col min="3857" max="4100" width="9" style="1"/>
    <col min="4101" max="4101" width="3.88671875" style="1" customWidth="1"/>
    <col min="4102" max="4102" width="23.44140625" style="1" customWidth="1"/>
    <col min="4103" max="4111" width="4.5546875" style="1" customWidth="1"/>
    <col min="4112" max="4112" width="18.21875" style="1" customWidth="1"/>
    <col min="4113" max="4356" width="9" style="1"/>
    <col min="4357" max="4357" width="3.88671875" style="1" customWidth="1"/>
    <col min="4358" max="4358" width="23.44140625" style="1" customWidth="1"/>
    <col min="4359" max="4367" width="4.5546875" style="1" customWidth="1"/>
    <col min="4368" max="4368" width="18.21875" style="1" customWidth="1"/>
    <col min="4369" max="4612" width="9" style="1"/>
    <col min="4613" max="4613" width="3.88671875" style="1" customWidth="1"/>
    <col min="4614" max="4614" width="23.44140625" style="1" customWidth="1"/>
    <col min="4615" max="4623" width="4.5546875" style="1" customWidth="1"/>
    <col min="4624" max="4624" width="18.21875" style="1" customWidth="1"/>
    <col min="4625" max="4868" width="9" style="1"/>
    <col min="4869" max="4869" width="3.88671875" style="1" customWidth="1"/>
    <col min="4870" max="4870" width="23.44140625" style="1" customWidth="1"/>
    <col min="4871" max="4879" width="4.5546875" style="1" customWidth="1"/>
    <col min="4880" max="4880" width="18.21875" style="1" customWidth="1"/>
    <col min="4881" max="5124" width="9" style="1"/>
    <col min="5125" max="5125" width="3.88671875" style="1" customWidth="1"/>
    <col min="5126" max="5126" width="23.44140625" style="1" customWidth="1"/>
    <col min="5127" max="5135" width="4.5546875" style="1" customWidth="1"/>
    <col min="5136" max="5136" width="18.21875" style="1" customWidth="1"/>
    <col min="5137" max="5380" width="9" style="1"/>
    <col min="5381" max="5381" width="3.88671875" style="1" customWidth="1"/>
    <col min="5382" max="5382" width="23.44140625" style="1" customWidth="1"/>
    <col min="5383" max="5391" width="4.5546875" style="1" customWidth="1"/>
    <col min="5392" max="5392" width="18.21875" style="1" customWidth="1"/>
    <col min="5393" max="5636" width="9" style="1"/>
    <col min="5637" max="5637" width="3.88671875" style="1" customWidth="1"/>
    <col min="5638" max="5638" width="23.44140625" style="1" customWidth="1"/>
    <col min="5639" max="5647" width="4.5546875" style="1" customWidth="1"/>
    <col min="5648" max="5648" width="18.21875" style="1" customWidth="1"/>
    <col min="5649" max="5892" width="9" style="1"/>
    <col min="5893" max="5893" width="3.88671875" style="1" customWidth="1"/>
    <col min="5894" max="5894" width="23.44140625" style="1" customWidth="1"/>
    <col min="5895" max="5903" width="4.5546875" style="1" customWidth="1"/>
    <col min="5904" max="5904" width="18.21875" style="1" customWidth="1"/>
    <col min="5905" max="6148" width="9" style="1"/>
    <col min="6149" max="6149" width="3.88671875" style="1" customWidth="1"/>
    <col min="6150" max="6150" width="23.44140625" style="1" customWidth="1"/>
    <col min="6151" max="6159" width="4.5546875" style="1" customWidth="1"/>
    <col min="6160" max="6160" width="18.21875" style="1" customWidth="1"/>
    <col min="6161" max="6404" width="9" style="1"/>
    <col min="6405" max="6405" width="3.88671875" style="1" customWidth="1"/>
    <col min="6406" max="6406" width="23.44140625" style="1" customWidth="1"/>
    <col min="6407" max="6415" width="4.5546875" style="1" customWidth="1"/>
    <col min="6416" max="6416" width="18.21875" style="1" customWidth="1"/>
    <col min="6417" max="6660" width="9" style="1"/>
    <col min="6661" max="6661" width="3.88671875" style="1" customWidth="1"/>
    <col min="6662" max="6662" width="23.44140625" style="1" customWidth="1"/>
    <col min="6663" max="6671" width="4.5546875" style="1" customWidth="1"/>
    <col min="6672" max="6672" width="18.21875" style="1" customWidth="1"/>
    <col min="6673" max="6916" width="9" style="1"/>
    <col min="6917" max="6917" width="3.88671875" style="1" customWidth="1"/>
    <col min="6918" max="6918" width="23.44140625" style="1" customWidth="1"/>
    <col min="6919" max="6927" width="4.5546875" style="1" customWidth="1"/>
    <col min="6928" max="6928" width="18.21875" style="1" customWidth="1"/>
    <col min="6929" max="7172" width="9" style="1"/>
    <col min="7173" max="7173" width="3.88671875" style="1" customWidth="1"/>
    <col min="7174" max="7174" width="23.44140625" style="1" customWidth="1"/>
    <col min="7175" max="7183" width="4.5546875" style="1" customWidth="1"/>
    <col min="7184" max="7184" width="18.21875" style="1" customWidth="1"/>
    <col min="7185" max="7428" width="9" style="1"/>
    <col min="7429" max="7429" width="3.88671875" style="1" customWidth="1"/>
    <col min="7430" max="7430" width="23.44140625" style="1" customWidth="1"/>
    <col min="7431" max="7439" width="4.5546875" style="1" customWidth="1"/>
    <col min="7440" max="7440" width="18.21875" style="1" customWidth="1"/>
    <col min="7441" max="7684" width="9" style="1"/>
    <col min="7685" max="7685" width="3.88671875" style="1" customWidth="1"/>
    <col min="7686" max="7686" width="23.44140625" style="1" customWidth="1"/>
    <col min="7687" max="7695" width="4.5546875" style="1" customWidth="1"/>
    <col min="7696" max="7696" width="18.21875" style="1" customWidth="1"/>
    <col min="7697" max="7940" width="9" style="1"/>
    <col min="7941" max="7941" width="3.88671875" style="1" customWidth="1"/>
    <col min="7942" max="7942" width="23.44140625" style="1" customWidth="1"/>
    <col min="7943" max="7951" width="4.5546875" style="1" customWidth="1"/>
    <col min="7952" max="7952" width="18.21875" style="1" customWidth="1"/>
    <col min="7953" max="8196" width="9" style="1"/>
    <col min="8197" max="8197" width="3.88671875" style="1" customWidth="1"/>
    <col min="8198" max="8198" width="23.44140625" style="1" customWidth="1"/>
    <col min="8199" max="8207" width="4.5546875" style="1" customWidth="1"/>
    <col min="8208" max="8208" width="18.21875" style="1" customWidth="1"/>
    <col min="8209" max="8452" width="9" style="1"/>
    <col min="8453" max="8453" width="3.88671875" style="1" customWidth="1"/>
    <col min="8454" max="8454" width="23.44140625" style="1" customWidth="1"/>
    <col min="8455" max="8463" width="4.5546875" style="1" customWidth="1"/>
    <col min="8464" max="8464" width="18.21875" style="1" customWidth="1"/>
    <col min="8465" max="8708" width="9" style="1"/>
    <col min="8709" max="8709" width="3.88671875" style="1" customWidth="1"/>
    <col min="8710" max="8710" width="23.44140625" style="1" customWidth="1"/>
    <col min="8711" max="8719" width="4.5546875" style="1" customWidth="1"/>
    <col min="8720" max="8720" width="18.21875" style="1" customWidth="1"/>
    <col min="8721" max="8964" width="9" style="1"/>
    <col min="8965" max="8965" width="3.88671875" style="1" customWidth="1"/>
    <col min="8966" max="8966" width="23.44140625" style="1" customWidth="1"/>
    <col min="8967" max="8975" width="4.5546875" style="1" customWidth="1"/>
    <col min="8976" max="8976" width="18.21875" style="1" customWidth="1"/>
    <col min="8977" max="9220" width="9" style="1"/>
    <col min="9221" max="9221" width="3.88671875" style="1" customWidth="1"/>
    <col min="9222" max="9222" width="23.44140625" style="1" customWidth="1"/>
    <col min="9223" max="9231" width="4.5546875" style="1" customWidth="1"/>
    <col min="9232" max="9232" width="18.21875" style="1" customWidth="1"/>
    <col min="9233" max="9476" width="9" style="1"/>
    <col min="9477" max="9477" width="3.88671875" style="1" customWidth="1"/>
    <col min="9478" max="9478" width="23.44140625" style="1" customWidth="1"/>
    <col min="9479" max="9487" width="4.5546875" style="1" customWidth="1"/>
    <col min="9488" max="9488" width="18.21875" style="1" customWidth="1"/>
    <col min="9489" max="9732" width="9" style="1"/>
    <col min="9733" max="9733" width="3.88671875" style="1" customWidth="1"/>
    <col min="9734" max="9734" width="23.44140625" style="1" customWidth="1"/>
    <col min="9735" max="9743" width="4.5546875" style="1" customWidth="1"/>
    <col min="9744" max="9744" width="18.21875" style="1" customWidth="1"/>
    <col min="9745" max="9988" width="9" style="1"/>
    <col min="9989" max="9989" width="3.88671875" style="1" customWidth="1"/>
    <col min="9990" max="9990" width="23.44140625" style="1" customWidth="1"/>
    <col min="9991" max="9999" width="4.5546875" style="1" customWidth="1"/>
    <col min="10000" max="10000" width="18.21875" style="1" customWidth="1"/>
    <col min="10001" max="10244" width="9" style="1"/>
    <col min="10245" max="10245" width="3.88671875" style="1" customWidth="1"/>
    <col min="10246" max="10246" width="23.44140625" style="1" customWidth="1"/>
    <col min="10247" max="10255" width="4.5546875" style="1" customWidth="1"/>
    <col min="10256" max="10256" width="18.21875" style="1" customWidth="1"/>
    <col min="10257" max="10500" width="9" style="1"/>
    <col min="10501" max="10501" width="3.88671875" style="1" customWidth="1"/>
    <col min="10502" max="10502" width="23.44140625" style="1" customWidth="1"/>
    <col min="10503" max="10511" width="4.5546875" style="1" customWidth="1"/>
    <col min="10512" max="10512" width="18.21875" style="1" customWidth="1"/>
    <col min="10513" max="10756" width="9" style="1"/>
    <col min="10757" max="10757" width="3.88671875" style="1" customWidth="1"/>
    <col min="10758" max="10758" width="23.44140625" style="1" customWidth="1"/>
    <col min="10759" max="10767" width="4.5546875" style="1" customWidth="1"/>
    <col min="10768" max="10768" width="18.21875" style="1" customWidth="1"/>
    <col min="10769" max="11012" width="9" style="1"/>
    <col min="11013" max="11013" width="3.88671875" style="1" customWidth="1"/>
    <col min="11014" max="11014" width="23.44140625" style="1" customWidth="1"/>
    <col min="11015" max="11023" width="4.5546875" style="1" customWidth="1"/>
    <col min="11024" max="11024" width="18.21875" style="1" customWidth="1"/>
    <col min="11025" max="11268" width="9" style="1"/>
    <col min="11269" max="11269" width="3.88671875" style="1" customWidth="1"/>
    <col min="11270" max="11270" width="23.44140625" style="1" customWidth="1"/>
    <col min="11271" max="11279" width="4.5546875" style="1" customWidth="1"/>
    <col min="11280" max="11280" width="18.21875" style="1" customWidth="1"/>
    <col min="11281" max="11524" width="9" style="1"/>
    <col min="11525" max="11525" width="3.88671875" style="1" customWidth="1"/>
    <col min="11526" max="11526" width="23.44140625" style="1" customWidth="1"/>
    <col min="11527" max="11535" width="4.5546875" style="1" customWidth="1"/>
    <col min="11536" max="11536" width="18.21875" style="1" customWidth="1"/>
    <col min="11537" max="11780" width="9" style="1"/>
    <col min="11781" max="11781" width="3.88671875" style="1" customWidth="1"/>
    <col min="11782" max="11782" width="23.44140625" style="1" customWidth="1"/>
    <col min="11783" max="11791" width="4.5546875" style="1" customWidth="1"/>
    <col min="11792" max="11792" width="18.21875" style="1" customWidth="1"/>
    <col min="11793" max="12036" width="9" style="1"/>
    <col min="12037" max="12037" width="3.88671875" style="1" customWidth="1"/>
    <col min="12038" max="12038" width="23.44140625" style="1" customWidth="1"/>
    <col min="12039" max="12047" width="4.5546875" style="1" customWidth="1"/>
    <col min="12048" max="12048" width="18.21875" style="1" customWidth="1"/>
    <col min="12049" max="12292" width="9" style="1"/>
    <col min="12293" max="12293" width="3.88671875" style="1" customWidth="1"/>
    <col min="12294" max="12294" width="23.44140625" style="1" customWidth="1"/>
    <col min="12295" max="12303" width="4.5546875" style="1" customWidth="1"/>
    <col min="12304" max="12304" width="18.21875" style="1" customWidth="1"/>
    <col min="12305" max="12548" width="9" style="1"/>
    <col min="12549" max="12549" width="3.88671875" style="1" customWidth="1"/>
    <col min="12550" max="12550" width="23.44140625" style="1" customWidth="1"/>
    <col min="12551" max="12559" width="4.5546875" style="1" customWidth="1"/>
    <col min="12560" max="12560" width="18.21875" style="1" customWidth="1"/>
    <col min="12561" max="12804" width="9" style="1"/>
    <col min="12805" max="12805" width="3.88671875" style="1" customWidth="1"/>
    <col min="12806" max="12806" width="23.44140625" style="1" customWidth="1"/>
    <col min="12807" max="12815" width="4.5546875" style="1" customWidth="1"/>
    <col min="12816" max="12816" width="18.21875" style="1" customWidth="1"/>
    <col min="12817" max="13060" width="9" style="1"/>
    <col min="13061" max="13061" width="3.88671875" style="1" customWidth="1"/>
    <col min="13062" max="13062" width="23.44140625" style="1" customWidth="1"/>
    <col min="13063" max="13071" width="4.5546875" style="1" customWidth="1"/>
    <col min="13072" max="13072" width="18.21875" style="1" customWidth="1"/>
    <col min="13073" max="13316" width="9" style="1"/>
    <col min="13317" max="13317" width="3.88671875" style="1" customWidth="1"/>
    <col min="13318" max="13318" width="23.44140625" style="1" customWidth="1"/>
    <col min="13319" max="13327" width="4.5546875" style="1" customWidth="1"/>
    <col min="13328" max="13328" width="18.21875" style="1" customWidth="1"/>
    <col min="13329" max="13572" width="9" style="1"/>
    <col min="13573" max="13573" width="3.88671875" style="1" customWidth="1"/>
    <col min="13574" max="13574" width="23.44140625" style="1" customWidth="1"/>
    <col min="13575" max="13583" width="4.5546875" style="1" customWidth="1"/>
    <col min="13584" max="13584" width="18.21875" style="1" customWidth="1"/>
    <col min="13585" max="13828" width="9" style="1"/>
    <col min="13829" max="13829" width="3.88671875" style="1" customWidth="1"/>
    <col min="13830" max="13830" width="23.44140625" style="1" customWidth="1"/>
    <col min="13831" max="13839" width="4.5546875" style="1" customWidth="1"/>
    <col min="13840" max="13840" width="18.21875" style="1" customWidth="1"/>
    <col min="13841" max="14084" width="9" style="1"/>
    <col min="14085" max="14085" width="3.88671875" style="1" customWidth="1"/>
    <col min="14086" max="14086" width="23.44140625" style="1" customWidth="1"/>
    <col min="14087" max="14095" width="4.5546875" style="1" customWidth="1"/>
    <col min="14096" max="14096" width="18.21875" style="1" customWidth="1"/>
    <col min="14097" max="14340" width="9" style="1"/>
    <col min="14341" max="14341" width="3.88671875" style="1" customWidth="1"/>
    <col min="14342" max="14342" width="23.44140625" style="1" customWidth="1"/>
    <col min="14343" max="14351" width="4.5546875" style="1" customWidth="1"/>
    <col min="14352" max="14352" width="18.21875" style="1" customWidth="1"/>
    <col min="14353" max="14596" width="9" style="1"/>
    <col min="14597" max="14597" width="3.88671875" style="1" customWidth="1"/>
    <col min="14598" max="14598" width="23.44140625" style="1" customWidth="1"/>
    <col min="14599" max="14607" width="4.5546875" style="1" customWidth="1"/>
    <col min="14608" max="14608" width="18.21875" style="1" customWidth="1"/>
    <col min="14609" max="14852" width="9" style="1"/>
    <col min="14853" max="14853" width="3.88671875" style="1" customWidth="1"/>
    <col min="14854" max="14854" width="23.44140625" style="1" customWidth="1"/>
    <col min="14855" max="14863" width="4.5546875" style="1" customWidth="1"/>
    <col min="14864" max="14864" width="18.21875" style="1" customWidth="1"/>
    <col min="14865" max="15108" width="9" style="1"/>
    <col min="15109" max="15109" width="3.88671875" style="1" customWidth="1"/>
    <col min="15110" max="15110" width="23.44140625" style="1" customWidth="1"/>
    <col min="15111" max="15119" width="4.5546875" style="1" customWidth="1"/>
    <col min="15120" max="15120" width="18.21875" style="1" customWidth="1"/>
    <col min="15121" max="15364" width="9" style="1"/>
    <col min="15365" max="15365" width="3.88671875" style="1" customWidth="1"/>
    <col min="15366" max="15366" width="23.44140625" style="1" customWidth="1"/>
    <col min="15367" max="15375" width="4.5546875" style="1" customWidth="1"/>
    <col min="15376" max="15376" width="18.21875" style="1" customWidth="1"/>
    <col min="15377" max="15620" width="9" style="1"/>
    <col min="15621" max="15621" width="3.88671875" style="1" customWidth="1"/>
    <col min="15622" max="15622" width="23.44140625" style="1" customWidth="1"/>
    <col min="15623" max="15631" width="4.5546875" style="1" customWidth="1"/>
    <col min="15632" max="15632" width="18.21875" style="1" customWidth="1"/>
    <col min="15633" max="15876" width="9" style="1"/>
    <col min="15877" max="15877" width="3.88671875" style="1" customWidth="1"/>
    <col min="15878" max="15878" width="23.44140625" style="1" customWidth="1"/>
    <col min="15879" max="15887" width="4.5546875" style="1" customWidth="1"/>
    <col min="15888" max="15888" width="18.21875" style="1" customWidth="1"/>
    <col min="15889" max="16132" width="9" style="1"/>
    <col min="16133" max="16133" width="3.88671875" style="1" customWidth="1"/>
    <col min="16134" max="16134" width="23.44140625" style="1" customWidth="1"/>
    <col min="16135" max="16143" width="4.5546875" style="1" customWidth="1"/>
    <col min="16144" max="16144" width="18.21875" style="1" customWidth="1"/>
    <col min="16145" max="16384" width="9" style="1"/>
  </cols>
  <sheetData>
    <row r="1" spans="1:16" ht="24" customHeight="1">
      <c r="A1" s="112" t="s">
        <v>49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spans="1:16" s="19" customFormat="1" ht="30" customHeight="1" thickBot="1">
      <c r="A2" s="2"/>
      <c r="B2" s="18"/>
      <c r="C2" s="18"/>
      <c r="D2" s="18" t="s">
        <v>2</v>
      </c>
      <c r="E2" s="18"/>
      <c r="F2" s="18"/>
      <c r="G2" s="18" t="s">
        <v>1</v>
      </c>
      <c r="H2" s="18"/>
      <c r="I2" s="18"/>
      <c r="J2" s="18"/>
      <c r="K2" s="18" t="s">
        <v>3</v>
      </c>
      <c r="L2" s="18"/>
      <c r="M2" s="18"/>
      <c r="N2" s="18"/>
      <c r="O2" s="18"/>
      <c r="P2" s="18"/>
    </row>
    <row r="3" spans="1:16" ht="31.2" customHeight="1" thickBot="1">
      <c r="A3" s="38"/>
      <c r="B3" s="144" t="s">
        <v>9</v>
      </c>
      <c r="C3" s="145"/>
      <c r="D3" s="49" t="s">
        <v>5</v>
      </c>
      <c r="E3" s="113" t="s">
        <v>6</v>
      </c>
      <c r="F3" s="114"/>
      <c r="G3" s="48" t="s">
        <v>50</v>
      </c>
      <c r="H3" s="39" t="s">
        <v>52</v>
      </c>
      <c r="I3" s="138" t="s">
        <v>66</v>
      </c>
      <c r="J3" s="139"/>
      <c r="K3" s="139"/>
      <c r="L3" s="139"/>
      <c r="M3" s="139"/>
      <c r="N3" s="139"/>
      <c r="O3" s="139"/>
      <c r="P3" s="140"/>
    </row>
    <row r="4" spans="1:16" ht="19.95" customHeight="1">
      <c r="A4" s="121" t="s">
        <v>10</v>
      </c>
      <c r="B4" s="133" t="s">
        <v>11</v>
      </c>
      <c r="C4" s="134"/>
      <c r="D4" s="3">
        <f>SUM(E4:I4)</f>
        <v>4</v>
      </c>
      <c r="E4" s="4">
        <v>2</v>
      </c>
      <c r="F4" s="42">
        <v>2</v>
      </c>
      <c r="G4" s="47"/>
      <c r="H4" s="14"/>
      <c r="I4" s="141"/>
      <c r="J4" s="142"/>
      <c r="K4" s="142"/>
      <c r="L4" s="142"/>
      <c r="M4" s="142"/>
      <c r="N4" s="142"/>
      <c r="O4" s="142"/>
      <c r="P4" s="143"/>
    </row>
    <row r="5" spans="1:16" ht="19.95" customHeight="1">
      <c r="A5" s="122"/>
      <c r="B5" s="102" t="s">
        <v>12</v>
      </c>
      <c r="C5" s="103"/>
      <c r="D5" s="6">
        <v>6</v>
      </c>
      <c r="E5" s="7" t="s">
        <v>0</v>
      </c>
      <c r="F5" s="8" t="s">
        <v>0</v>
      </c>
      <c r="G5" s="44"/>
      <c r="H5" s="15"/>
      <c r="I5" s="106"/>
      <c r="J5" s="107"/>
      <c r="K5" s="107"/>
      <c r="L5" s="107"/>
      <c r="M5" s="107"/>
      <c r="N5" s="107"/>
      <c r="O5" s="107"/>
      <c r="P5" s="108"/>
    </row>
    <row r="6" spans="1:16" ht="19.95" customHeight="1">
      <c r="A6" s="122"/>
      <c r="B6" s="102" t="s">
        <v>13</v>
      </c>
      <c r="C6" s="103"/>
      <c r="D6" s="6">
        <f>SUM(E6:I6)</f>
        <v>2</v>
      </c>
      <c r="E6" s="7"/>
      <c r="F6" s="8">
        <v>2</v>
      </c>
      <c r="G6" s="44"/>
      <c r="H6" s="15"/>
      <c r="I6" s="106"/>
      <c r="J6" s="107"/>
      <c r="K6" s="107"/>
      <c r="L6" s="107"/>
      <c r="M6" s="107"/>
      <c r="N6" s="107"/>
      <c r="O6" s="107"/>
      <c r="P6" s="108"/>
    </row>
    <row r="7" spans="1:16" ht="19.95" customHeight="1" thickBot="1">
      <c r="A7" s="123"/>
      <c r="B7" s="104" t="s">
        <v>14</v>
      </c>
      <c r="C7" s="105"/>
      <c r="D7" s="9">
        <v>2</v>
      </c>
      <c r="E7" s="10"/>
      <c r="F7" s="41"/>
      <c r="G7" s="45"/>
      <c r="H7" s="16"/>
      <c r="I7" s="130"/>
      <c r="J7" s="131"/>
      <c r="K7" s="131"/>
      <c r="L7" s="131"/>
      <c r="M7" s="131"/>
      <c r="N7" s="131"/>
      <c r="O7" s="131"/>
      <c r="P7" s="132"/>
    </row>
    <row r="8" spans="1:16" ht="19.95" customHeight="1">
      <c r="A8" s="121" t="s">
        <v>4</v>
      </c>
      <c r="B8" s="28" t="s">
        <v>15</v>
      </c>
      <c r="C8" s="135" t="s">
        <v>65</v>
      </c>
      <c r="D8" s="182">
        <v>14</v>
      </c>
      <c r="E8" s="4"/>
      <c r="F8" s="42"/>
      <c r="G8" s="47"/>
      <c r="H8" s="14"/>
      <c r="I8" s="141"/>
      <c r="J8" s="142"/>
      <c r="K8" s="142"/>
      <c r="L8" s="142"/>
      <c r="M8" s="142"/>
      <c r="N8" s="142"/>
      <c r="O8" s="142"/>
      <c r="P8" s="143"/>
    </row>
    <row r="9" spans="1:16" ht="19.95" customHeight="1">
      <c r="A9" s="122"/>
      <c r="B9" s="29" t="s">
        <v>16</v>
      </c>
      <c r="C9" s="136"/>
      <c r="D9" s="183"/>
      <c r="E9" s="7"/>
      <c r="F9" s="8"/>
      <c r="G9" s="44"/>
      <c r="H9" s="15"/>
      <c r="I9" s="106"/>
      <c r="J9" s="107"/>
      <c r="K9" s="107"/>
      <c r="L9" s="107"/>
      <c r="M9" s="107"/>
      <c r="N9" s="107"/>
      <c r="O9" s="107"/>
      <c r="P9" s="108"/>
    </row>
    <row r="10" spans="1:16" ht="19.95" customHeight="1">
      <c r="A10" s="122"/>
      <c r="B10" s="29" t="s">
        <v>17</v>
      </c>
      <c r="C10" s="136"/>
      <c r="D10" s="183"/>
      <c r="E10" s="7"/>
      <c r="F10" s="8"/>
      <c r="G10" s="44"/>
      <c r="H10" s="15"/>
      <c r="I10" s="106"/>
      <c r="J10" s="107"/>
      <c r="K10" s="107"/>
      <c r="L10" s="107"/>
      <c r="M10" s="107"/>
      <c r="N10" s="107"/>
      <c r="O10" s="107"/>
      <c r="P10" s="108"/>
    </row>
    <row r="11" spans="1:16" ht="19.95" customHeight="1" thickBot="1">
      <c r="A11" s="123"/>
      <c r="B11" s="30" t="s">
        <v>18</v>
      </c>
      <c r="C11" s="137"/>
      <c r="D11" s="184"/>
      <c r="E11" s="10"/>
      <c r="F11" s="41"/>
      <c r="G11" s="45"/>
      <c r="H11" s="16"/>
      <c r="I11" s="130"/>
      <c r="J11" s="131"/>
      <c r="K11" s="131"/>
      <c r="L11" s="131"/>
      <c r="M11" s="131"/>
      <c r="N11" s="131"/>
      <c r="O11" s="131"/>
      <c r="P11" s="132"/>
    </row>
    <row r="12" spans="1:16" ht="19.95" customHeight="1">
      <c r="A12" s="127" t="s">
        <v>19</v>
      </c>
      <c r="B12" s="133" t="s">
        <v>20</v>
      </c>
      <c r="C12" s="134"/>
      <c r="D12" s="3">
        <f t="shared" ref="D12:D39" si="0">SUM(E12:I12)</f>
        <v>3</v>
      </c>
      <c r="E12" s="4">
        <v>3</v>
      </c>
      <c r="F12" s="42"/>
      <c r="G12" s="47"/>
      <c r="H12" s="14"/>
      <c r="I12" s="141"/>
      <c r="J12" s="142"/>
      <c r="K12" s="142"/>
      <c r="L12" s="142"/>
      <c r="M12" s="142"/>
      <c r="N12" s="142"/>
      <c r="O12" s="142"/>
      <c r="P12" s="143"/>
    </row>
    <row r="13" spans="1:16" ht="19.95" customHeight="1">
      <c r="A13" s="128"/>
      <c r="B13" s="102" t="s">
        <v>21</v>
      </c>
      <c r="C13" s="103"/>
      <c r="D13" s="6">
        <f t="shared" si="0"/>
        <v>6</v>
      </c>
      <c r="E13" s="7">
        <v>3</v>
      </c>
      <c r="F13" s="8">
        <v>3</v>
      </c>
      <c r="G13" s="44"/>
      <c r="H13" s="15"/>
      <c r="I13" s="106"/>
      <c r="J13" s="107"/>
      <c r="K13" s="107"/>
      <c r="L13" s="107"/>
      <c r="M13" s="107"/>
      <c r="N13" s="107"/>
      <c r="O13" s="107"/>
      <c r="P13" s="108"/>
    </row>
    <row r="14" spans="1:16" ht="19.95" customHeight="1">
      <c r="A14" s="128"/>
      <c r="B14" s="102" t="s">
        <v>22</v>
      </c>
      <c r="C14" s="103"/>
      <c r="D14" s="6">
        <f t="shared" si="0"/>
        <v>1</v>
      </c>
      <c r="E14" s="7"/>
      <c r="F14" s="8">
        <v>1</v>
      </c>
      <c r="G14" s="44"/>
      <c r="H14" s="15"/>
      <c r="I14" s="106"/>
      <c r="J14" s="107"/>
      <c r="K14" s="107"/>
      <c r="L14" s="107"/>
      <c r="M14" s="107"/>
      <c r="N14" s="107"/>
      <c r="O14" s="107"/>
      <c r="P14" s="108"/>
    </row>
    <row r="15" spans="1:16" ht="19.95" customHeight="1">
      <c r="A15" s="128"/>
      <c r="B15" s="102" t="s">
        <v>23</v>
      </c>
      <c r="C15" s="103"/>
      <c r="D15" s="6">
        <f t="shared" si="0"/>
        <v>3</v>
      </c>
      <c r="E15" s="7">
        <v>3</v>
      </c>
      <c r="F15" s="8"/>
      <c r="G15" s="44"/>
      <c r="H15" s="15"/>
      <c r="I15" s="106"/>
      <c r="J15" s="107"/>
      <c r="K15" s="107"/>
      <c r="L15" s="107"/>
      <c r="M15" s="107"/>
      <c r="N15" s="107"/>
      <c r="O15" s="107"/>
      <c r="P15" s="108"/>
    </row>
    <row r="16" spans="1:16" ht="19.95" customHeight="1">
      <c r="A16" s="128"/>
      <c r="B16" s="102" t="s">
        <v>24</v>
      </c>
      <c r="C16" s="103"/>
      <c r="D16" s="6">
        <f t="shared" si="0"/>
        <v>1</v>
      </c>
      <c r="E16" s="7">
        <v>1</v>
      </c>
      <c r="F16" s="8"/>
      <c r="G16" s="44"/>
      <c r="H16" s="15"/>
      <c r="I16" s="106"/>
      <c r="J16" s="107"/>
      <c r="K16" s="107"/>
      <c r="L16" s="107"/>
      <c r="M16" s="107"/>
      <c r="N16" s="107"/>
      <c r="O16" s="107"/>
      <c r="P16" s="108"/>
    </row>
    <row r="17" spans="1:16" ht="19.95" customHeight="1">
      <c r="A17" s="128"/>
      <c r="B17" s="102" t="s">
        <v>25</v>
      </c>
      <c r="C17" s="103"/>
      <c r="D17" s="6">
        <f t="shared" si="0"/>
        <v>3</v>
      </c>
      <c r="E17" s="7"/>
      <c r="F17" s="8">
        <v>3</v>
      </c>
      <c r="G17" s="44"/>
      <c r="H17" s="15"/>
      <c r="I17" s="106"/>
      <c r="J17" s="107"/>
      <c r="K17" s="107"/>
      <c r="L17" s="107"/>
      <c r="M17" s="107"/>
      <c r="N17" s="107"/>
      <c r="O17" s="107"/>
      <c r="P17" s="108"/>
    </row>
    <row r="18" spans="1:16" ht="19.95" customHeight="1">
      <c r="A18" s="128"/>
      <c r="B18" s="102" t="s">
        <v>26</v>
      </c>
      <c r="C18" s="103"/>
      <c r="D18" s="6">
        <f t="shared" si="0"/>
        <v>1</v>
      </c>
      <c r="E18" s="7"/>
      <c r="F18" s="8">
        <v>1</v>
      </c>
      <c r="G18" s="44"/>
      <c r="H18" s="15"/>
      <c r="I18" s="106"/>
      <c r="J18" s="107"/>
      <c r="K18" s="107"/>
      <c r="L18" s="107"/>
      <c r="M18" s="107"/>
      <c r="N18" s="107"/>
      <c r="O18" s="107"/>
      <c r="P18" s="108"/>
    </row>
    <row r="19" spans="1:16" ht="19.95" customHeight="1">
      <c r="A19" s="128"/>
      <c r="B19" s="102" t="s">
        <v>27</v>
      </c>
      <c r="C19" s="103"/>
      <c r="D19" s="6">
        <f t="shared" si="0"/>
        <v>6</v>
      </c>
      <c r="E19" s="12">
        <v>3</v>
      </c>
      <c r="F19" s="13">
        <v>3</v>
      </c>
      <c r="G19" s="20"/>
      <c r="H19" s="17"/>
      <c r="I19" s="106"/>
      <c r="J19" s="107"/>
      <c r="K19" s="107"/>
      <c r="L19" s="107"/>
      <c r="M19" s="107"/>
      <c r="N19" s="107"/>
      <c r="O19" s="107"/>
      <c r="P19" s="108"/>
    </row>
    <row r="20" spans="1:16" ht="19.95" customHeight="1">
      <c r="A20" s="128"/>
      <c r="B20" s="102" t="s">
        <v>28</v>
      </c>
      <c r="C20" s="103"/>
      <c r="D20" s="6">
        <f t="shared" si="0"/>
        <v>3</v>
      </c>
      <c r="E20" s="7"/>
      <c r="F20" s="8">
        <v>3</v>
      </c>
      <c r="G20" s="20"/>
      <c r="H20" s="17"/>
      <c r="I20" s="106"/>
      <c r="J20" s="107"/>
      <c r="K20" s="107"/>
      <c r="L20" s="107"/>
      <c r="M20" s="107"/>
      <c r="N20" s="107"/>
      <c r="O20" s="107"/>
      <c r="P20" s="108"/>
    </row>
    <row r="21" spans="1:16" ht="19.95" customHeight="1">
      <c r="A21" s="128"/>
      <c r="B21" s="102" t="s">
        <v>29</v>
      </c>
      <c r="C21" s="103"/>
      <c r="D21" s="6">
        <f t="shared" si="0"/>
        <v>1</v>
      </c>
      <c r="E21" s="7"/>
      <c r="F21" s="8">
        <v>1</v>
      </c>
      <c r="G21" s="20"/>
      <c r="H21" s="17"/>
      <c r="I21" s="106"/>
      <c r="J21" s="107"/>
      <c r="K21" s="107"/>
      <c r="L21" s="107"/>
      <c r="M21" s="107"/>
      <c r="N21" s="107"/>
      <c r="O21" s="107"/>
      <c r="P21" s="108"/>
    </row>
    <row r="22" spans="1:16" ht="19.95" customHeight="1">
      <c r="A22" s="128"/>
      <c r="B22" s="102" t="s">
        <v>30</v>
      </c>
      <c r="C22" s="103"/>
      <c r="D22" s="6">
        <f t="shared" si="0"/>
        <v>6</v>
      </c>
      <c r="E22" s="7">
        <v>3</v>
      </c>
      <c r="F22" s="8">
        <v>3</v>
      </c>
      <c r="G22" s="20"/>
      <c r="H22" s="17"/>
      <c r="I22" s="106"/>
      <c r="J22" s="107"/>
      <c r="K22" s="107"/>
      <c r="L22" s="107"/>
      <c r="M22" s="107"/>
      <c r="N22" s="107"/>
      <c r="O22" s="107"/>
      <c r="P22" s="108"/>
    </row>
    <row r="23" spans="1:16" ht="19.95" customHeight="1">
      <c r="A23" s="128"/>
      <c r="B23" s="102" t="s">
        <v>31</v>
      </c>
      <c r="C23" s="103"/>
      <c r="D23" s="6">
        <f t="shared" si="0"/>
        <v>6</v>
      </c>
      <c r="E23" s="7">
        <v>3</v>
      </c>
      <c r="F23" s="8">
        <v>3</v>
      </c>
      <c r="G23" s="20"/>
      <c r="H23" s="17"/>
      <c r="I23" s="106"/>
      <c r="J23" s="107"/>
      <c r="K23" s="107"/>
      <c r="L23" s="107"/>
      <c r="M23" s="107"/>
      <c r="N23" s="107"/>
      <c r="O23" s="107"/>
      <c r="P23" s="108"/>
    </row>
    <row r="24" spans="1:16" ht="19.95" customHeight="1">
      <c r="A24" s="128"/>
      <c r="B24" s="102" t="s">
        <v>32</v>
      </c>
      <c r="C24" s="103"/>
      <c r="D24" s="6">
        <f t="shared" si="0"/>
        <v>1</v>
      </c>
      <c r="E24" s="7"/>
      <c r="F24" s="8">
        <v>1</v>
      </c>
      <c r="G24" s="20"/>
      <c r="H24" s="17"/>
      <c r="I24" s="106"/>
      <c r="J24" s="107"/>
      <c r="K24" s="107"/>
      <c r="L24" s="107"/>
      <c r="M24" s="107"/>
      <c r="N24" s="107"/>
      <c r="O24" s="107"/>
      <c r="P24" s="108"/>
    </row>
    <row r="25" spans="1:16" ht="19.95" customHeight="1">
      <c r="A25" s="128"/>
      <c r="B25" s="102" t="s">
        <v>33</v>
      </c>
      <c r="C25" s="103"/>
      <c r="D25" s="6">
        <f t="shared" si="0"/>
        <v>6</v>
      </c>
      <c r="E25" s="7">
        <v>3</v>
      </c>
      <c r="F25" s="8">
        <v>3</v>
      </c>
      <c r="G25" s="20"/>
      <c r="H25" s="17"/>
      <c r="I25" s="106"/>
      <c r="J25" s="107"/>
      <c r="K25" s="107"/>
      <c r="L25" s="107"/>
      <c r="M25" s="107"/>
      <c r="N25" s="107"/>
      <c r="O25" s="107"/>
      <c r="P25" s="108"/>
    </row>
    <row r="26" spans="1:16" ht="19.95" customHeight="1">
      <c r="A26" s="128"/>
      <c r="B26" s="102" t="s">
        <v>34</v>
      </c>
      <c r="C26" s="103"/>
      <c r="D26" s="6">
        <f t="shared" si="0"/>
        <v>1</v>
      </c>
      <c r="E26" s="7"/>
      <c r="F26" s="8">
        <v>1</v>
      </c>
      <c r="G26" s="20"/>
      <c r="H26" s="17"/>
      <c r="I26" s="106"/>
      <c r="J26" s="107"/>
      <c r="K26" s="107"/>
      <c r="L26" s="107"/>
      <c r="M26" s="107"/>
      <c r="N26" s="107"/>
      <c r="O26" s="107"/>
      <c r="P26" s="108"/>
    </row>
    <row r="27" spans="1:16" ht="19.95" customHeight="1">
      <c r="A27" s="128"/>
      <c r="B27" s="102" t="s">
        <v>35</v>
      </c>
      <c r="C27" s="103"/>
      <c r="D27" s="6">
        <f t="shared" si="0"/>
        <v>6</v>
      </c>
      <c r="E27" s="7">
        <v>3</v>
      </c>
      <c r="F27" s="8">
        <v>3</v>
      </c>
      <c r="G27" s="20"/>
      <c r="H27" s="17"/>
      <c r="I27" s="106"/>
      <c r="J27" s="107"/>
      <c r="K27" s="107"/>
      <c r="L27" s="107"/>
      <c r="M27" s="107"/>
      <c r="N27" s="107"/>
      <c r="O27" s="107"/>
      <c r="P27" s="108"/>
    </row>
    <row r="28" spans="1:16" ht="19.95" customHeight="1">
      <c r="A28" s="128"/>
      <c r="B28" s="102" t="s">
        <v>36</v>
      </c>
      <c r="C28" s="103"/>
      <c r="D28" s="6">
        <f t="shared" si="0"/>
        <v>3</v>
      </c>
      <c r="E28" s="7">
        <v>3</v>
      </c>
      <c r="F28" s="8"/>
      <c r="G28" s="20"/>
      <c r="H28" s="17"/>
      <c r="I28" s="106"/>
      <c r="J28" s="107"/>
      <c r="K28" s="107"/>
      <c r="L28" s="107"/>
      <c r="M28" s="107"/>
      <c r="N28" s="107"/>
      <c r="O28" s="107"/>
      <c r="P28" s="108"/>
    </row>
    <row r="29" spans="1:16" ht="19.95" customHeight="1">
      <c r="A29" s="128"/>
      <c r="B29" s="102" t="s">
        <v>37</v>
      </c>
      <c r="C29" s="103"/>
      <c r="D29" s="6">
        <f t="shared" si="0"/>
        <v>1</v>
      </c>
      <c r="E29" s="7">
        <v>1</v>
      </c>
      <c r="F29" s="8"/>
      <c r="G29" s="20"/>
      <c r="H29" s="17"/>
      <c r="I29" s="106"/>
      <c r="J29" s="107"/>
      <c r="K29" s="107"/>
      <c r="L29" s="107"/>
      <c r="M29" s="107"/>
      <c r="N29" s="107"/>
      <c r="O29" s="107"/>
      <c r="P29" s="108"/>
    </row>
    <row r="30" spans="1:16" ht="19.95" customHeight="1">
      <c r="A30" s="128"/>
      <c r="B30" s="102" t="s">
        <v>38</v>
      </c>
      <c r="C30" s="103"/>
      <c r="D30" s="6">
        <f t="shared" si="0"/>
        <v>3</v>
      </c>
      <c r="E30" s="7">
        <v>3</v>
      </c>
      <c r="F30" s="8"/>
      <c r="G30" s="20"/>
      <c r="H30" s="17"/>
      <c r="I30" s="106"/>
      <c r="J30" s="107"/>
      <c r="K30" s="107"/>
      <c r="L30" s="107"/>
      <c r="M30" s="107"/>
      <c r="N30" s="107"/>
      <c r="O30" s="107"/>
      <c r="P30" s="108"/>
    </row>
    <row r="31" spans="1:16" ht="19.95" customHeight="1">
      <c r="A31" s="128"/>
      <c r="B31" s="102" t="s">
        <v>39</v>
      </c>
      <c r="C31" s="103"/>
      <c r="D31" s="6">
        <f t="shared" si="0"/>
        <v>3</v>
      </c>
      <c r="E31" s="7"/>
      <c r="F31" s="8">
        <v>3</v>
      </c>
      <c r="G31" s="20"/>
      <c r="H31" s="17"/>
      <c r="I31" s="106"/>
      <c r="J31" s="107"/>
      <c r="K31" s="107"/>
      <c r="L31" s="107"/>
      <c r="M31" s="107"/>
      <c r="N31" s="107"/>
      <c r="O31" s="107"/>
      <c r="P31" s="108"/>
    </row>
    <row r="32" spans="1:16" ht="19.95" customHeight="1">
      <c r="A32" s="128"/>
      <c r="B32" s="102" t="s">
        <v>40</v>
      </c>
      <c r="C32" s="103"/>
      <c r="D32" s="6">
        <f t="shared" si="0"/>
        <v>3</v>
      </c>
      <c r="E32" s="7">
        <v>3</v>
      </c>
      <c r="F32" s="8"/>
      <c r="G32" s="20"/>
      <c r="H32" s="17"/>
      <c r="I32" s="106"/>
      <c r="J32" s="107"/>
      <c r="K32" s="107"/>
      <c r="L32" s="107"/>
      <c r="M32" s="107"/>
      <c r="N32" s="107"/>
      <c r="O32" s="107"/>
      <c r="P32" s="108"/>
    </row>
    <row r="33" spans="1:16" ht="19.95" customHeight="1">
      <c r="A33" s="128"/>
      <c r="B33" s="102" t="s">
        <v>41</v>
      </c>
      <c r="C33" s="103"/>
      <c r="D33" s="6">
        <f t="shared" si="0"/>
        <v>3</v>
      </c>
      <c r="E33" s="7"/>
      <c r="F33" s="8">
        <v>3</v>
      </c>
      <c r="G33" s="20"/>
      <c r="H33" s="17"/>
      <c r="I33" s="106"/>
      <c r="J33" s="107"/>
      <c r="K33" s="107"/>
      <c r="L33" s="107"/>
      <c r="M33" s="107"/>
      <c r="N33" s="107"/>
      <c r="O33" s="107"/>
      <c r="P33" s="108"/>
    </row>
    <row r="34" spans="1:16" ht="19.95" customHeight="1">
      <c r="A34" s="128"/>
      <c r="B34" s="102" t="s">
        <v>42</v>
      </c>
      <c r="C34" s="103"/>
      <c r="D34" s="6">
        <f t="shared" si="0"/>
        <v>3</v>
      </c>
      <c r="E34" s="7"/>
      <c r="F34" s="8">
        <v>3</v>
      </c>
      <c r="G34" s="44"/>
      <c r="H34" s="15"/>
      <c r="I34" s="106"/>
      <c r="J34" s="107"/>
      <c r="K34" s="107"/>
      <c r="L34" s="107"/>
      <c r="M34" s="107"/>
      <c r="N34" s="107"/>
      <c r="O34" s="107"/>
      <c r="P34" s="108"/>
    </row>
    <row r="35" spans="1:16" ht="19.95" customHeight="1">
      <c r="A35" s="128"/>
      <c r="B35" s="102" t="s">
        <v>43</v>
      </c>
      <c r="C35" s="103"/>
      <c r="D35" s="6">
        <f t="shared" si="0"/>
        <v>1</v>
      </c>
      <c r="E35" s="7"/>
      <c r="F35" s="8">
        <v>1</v>
      </c>
      <c r="G35" s="44"/>
      <c r="H35" s="15"/>
      <c r="I35" s="106"/>
      <c r="J35" s="107"/>
      <c r="K35" s="107"/>
      <c r="L35" s="107"/>
      <c r="M35" s="107"/>
      <c r="N35" s="107"/>
      <c r="O35" s="107"/>
      <c r="P35" s="108"/>
    </row>
    <row r="36" spans="1:16" ht="19.95" customHeight="1">
      <c r="A36" s="128"/>
      <c r="B36" s="102" t="s">
        <v>44</v>
      </c>
      <c r="C36" s="103"/>
      <c r="D36" s="6">
        <f t="shared" si="0"/>
        <v>1</v>
      </c>
      <c r="E36" s="7">
        <v>1</v>
      </c>
      <c r="F36" s="8"/>
      <c r="G36" s="44"/>
      <c r="H36" s="15"/>
      <c r="I36" s="106"/>
      <c r="J36" s="107"/>
      <c r="K36" s="107"/>
      <c r="L36" s="107"/>
      <c r="M36" s="107"/>
      <c r="N36" s="107"/>
      <c r="O36" s="107"/>
      <c r="P36" s="108"/>
    </row>
    <row r="37" spans="1:16" ht="19.95" customHeight="1">
      <c r="A37" s="128"/>
      <c r="B37" s="102" t="s">
        <v>45</v>
      </c>
      <c r="C37" s="103"/>
      <c r="D37" s="6">
        <f t="shared" si="0"/>
        <v>1</v>
      </c>
      <c r="E37" s="7"/>
      <c r="F37" s="8">
        <v>1</v>
      </c>
      <c r="G37" s="44"/>
      <c r="H37" s="15"/>
      <c r="I37" s="106"/>
      <c r="J37" s="107"/>
      <c r="K37" s="107"/>
      <c r="L37" s="107"/>
      <c r="M37" s="107"/>
      <c r="N37" s="107"/>
      <c r="O37" s="107"/>
      <c r="P37" s="108"/>
    </row>
    <row r="38" spans="1:16" ht="19.95" customHeight="1">
      <c r="A38" s="128"/>
      <c r="B38" s="102" t="s">
        <v>46</v>
      </c>
      <c r="C38" s="103"/>
      <c r="D38" s="6">
        <f t="shared" si="0"/>
        <v>3</v>
      </c>
      <c r="E38" s="7">
        <v>3</v>
      </c>
      <c r="F38" s="8"/>
      <c r="G38" s="44"/>
      <c r="H38" s="15"/>
      <c r="I38" s="106"/>
      <c r="J38" s="107"/>
      <c r="K38" s="107"/>
      <c r="L38" s="107"/>
      <c r="M38" s="107"/>
      <c r="N38" s="107"/>
      <c r="O38" s="107"/>
      <c r="P38" s="108"/>
    </row>
    <row r="39" spans="1:16" ht="19.95" customHeight="1" thickBot="1">
      <c r="A39" s="129"/>
      <c r="B39" s="104" t="s">
        <v>47</v>
      </c>
      <c r="C39" s="105"/>
      <c r="D39" s="9">
        <f t="shared" si="0"/>
        <v>3</v>
      </c>
      <c r="E39" s="10">
        <v>3</v>
      </c>
      <c r="F39" s="41"/>
      <c r="G39" s="45"/>
      <c r="H39" s="16"/>
      <c r="I39" s="130"/>
      <c r="J39" s="131"/>
      <c r="K39" s="131"/>
      <c r="L39" s="131"/>
      <c r="M39" s="131"/>
      <c r="N39" s="131"/>
      <c r="O39" s="131"/>
      <c r="P39" s="132"/>
    </row>
    <row r="40" spans="1:16" ht="10.199999999999999" customHeight="1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1:16" ht="30" customHeight="1" thickBot="1">
      <c r="B41" s="26" t="s">
        <v>57</v>
      </c>
      <c r="C41" s="27" t="s">
        <v>97</v>
      </c>
      <c r="D41" s="26"/>
      <c r="E41" s="26"/>
      <c r="F41" s="27" t="s">
        <v>98</v>
      </c>
      <c r="G41" s="26"/>
      <c r="H41" s="26"/>
      <c r="I41" s="27" t="s">
        <v>99</v>
      </c>
      <c r="J41" s="26"/>
      <c r="K41" s="26"/>
      <c r="L41" s="26"/>
      <c r="M41" s="26"/>
      <c r="N41" s="26"/>
      <c r="O41" s="26"/>
    </row>
    <row r="42" spans="1:16" ht="25.05" customHeight="1" thickBot="1">
      <c r="A42" s="115" t="s">
        <v>55</v>
      </c>
      <c r="B42" s="46" t="s">
        <v>53</v>
      </c>
      <c r="C42" s="82" t="s">
        <v>56</v>
      </c>
      <c r="D42" s="82"/>
      <c r="E42" s="82"/>
      <c r="F42" s="82" t="s">
        <v>56</v>
      </c>
      <c r="G42" s="82"/>
      <c r="H42" s="82"/>
      <c r="I42" s="82" t="s">
        <v>56</v>
      </c>
      <c r="J42" s="82"/>
      <c r="K42" s="83"/>
      <c r="L42" s="55"/>
      <c r="M42" s="82" t="s">
        <v>58</v>
      </c>
      <c r="N42" s="82"/>
      <c r="O42" s="82"/>
      <c r="P42" s="83"/>
    </row>
    <row r="43" spans="1:16" ht="25.05" customHeight="1">
      <c r="A43" s="116"/>
      <c r="B43" s="92" t="s">
        <v>104</v>
      </c>
      <c r="C43" s="94" t="s">
        <v>102</v>
      </c>
      <c r="D43" s="94"/>
      <c r="E43" s="94"/>
      <c r="F43" s="94" t="s">
        <v>103</v>
      </c>
      <c r="G43" s="94"/>
      <c r="H43" s="94"/>
      <c r="I43" s="94"/>
      <c r="J43" s="94"/>
      <c r="K43" s="95"/>
      <c r="L43" s="56"/>
      <c r="M43" s="53" t="s">
        <v>86</v>
      </c>
      <c r="N43" s="178" t="s">
        <v>87</v>
      </c>
      <c r="O43" s="178"/>
      <c r="P43" s="179"/>
    </row>
    <row r="44" spans="1:16" ht="25.05" customHeight="1" thickBot="1">
      <c r="A44" s="116"/>
      <c r="B44" s="110"/>
      <c r="C44" s="111"/>
      <c r="D44" s="111"/>
      <c r="E44" s="111"/>
      <c r="F44" s="111"/>
      <c r="G44" s="111"/>
      <c r="H44" s="111"/>
      <c r="I44" s="111"/>
      <c r="J44" s="111"/>
      <c r="K44" s="174"/>
      <c r="L44" s="57"/>
      <c r="M44" s="54"/>
      <c r="N44" s="180"/>
      <c r="O44" s="180"/>
      <c r="P44" s="181"/>
    </row>
    <row r="45" spans="1:16" ht="25.05" customHeight="1">
      <c r="A45" s="116"/>
      <c r="B45" s="92" t="s">
        <v>105</v>
      </c>
      <c r="C45" s="94"/>
      <c r="D45" s="94"/>
      <c r="E45" s="94"/>
      <c r="F45" s="94"/>
      <c r="G45" s="94"/>
      <c r="H45" s="94"/>
      <c r="I45" s="94"/>
      <c r="J45" s="94"/>
      <c r="K45" s="95"/>
      <c r="L45" s="57"/>
      <c r="M45" s="54"/>
      <c r="N45" s="180"/>
      <c r="O45" s="180"/>
      <c r="P45" s="181"/>
    </row>
    <row r="46" spans="1:16" ht="25.05" customHeight="1" thickBot="1">
      <c r="A46" s="116"/>
      <c r="B46" s="93"/>
      <c r="C46" s="90"/>
      <c r="D46" s="90"/>
      <c r="E46" s="90"/>
      <c r="F46" s="90"/>
      <c r="G46" s="90"/>
      <c r="H46" s="90"/>
      <c r="I46" s="90"/>
      <c r="J46" s="90"/>
      <c r="K46" s="91"/>
      <c r="L46" s="57"/>
      <c r="M46" s="54"/>
      <c r="N46" s="180"/>
      <c r="O46" s="180"/>
      <c r="P46" s="181"/>
    </row>
    <row r="47" spans="1:16" ht="25.05" customHeight="1">
      <c r="A47" s="116"/>
      <c r="B47" s="92" t="s">
        <v>106</v>
      </c>
      <c r="C47" s="94"/>
      <c r="D47" s="94"/>
      <c r="E47" s="94"/>
      <c r="F47" s="94"/>
      <c r="G47" s="94"/>
      <c r="H47" s="94"/>
      <c r="I47" s="94"/>
      <c r="J47" s="94"/>
      <c r="K47" s="95"/>
      <c r="L47" s="57"/>
      <c r="M47" s="54" t="s">
        <v>89</v>
      </c>
      <c r="N47" s="175" t="s">
        <v>92</v>
      </c>
      <c r="O47" s="175"/>
      <c r="P47" s="176"/>
    </row>
    <row r="48" spans="1:16" ht="25.05" customHeight="1" thickBot="1">
      <c r="A48" s="116"/>
      <c r="B48" s="93"/>
      <c r="C48" s="90"/>
      <c r="D48" s="90"/>
      <c r="E48" s="90"/>
      <c r="F48" s="90"/>
      <c r="G48" s="90"/>
      <c r="H48" s="90"/>
      <c r="I48" s="90"/>
      <c r="J48" s="90"/>
      <c r="K48" s="91"/>
      <c r="L48" s="57"/>
      <c r="M48" s="54" t="s">
        <v>88</v>
      </c>
      <c r="N48" s="175" t="s">
        <v>96</v>
      </c>
      <c r="O48" s="175"/>
      <c r="P48" s="176"/>
    </row>
    <row r="49" spans="1:18" ht="25.05" customHeight="1">
      <c r="A49" s="116"/>
      <c r="B49" s="92" t="s">
        <v>107</v>
      </c>
      <c r="C49" s="94"/>
      <c r="D49" s="94"/>
      <c r="E49" s="94"/>
      <c r="F49" s="94"/>
      <c r="G49" s="94"/>
      <c r="H49" s="94"/>
      <c r="I49" s="94"/>
      <c r="J49" s="94"/>
      <c r="K49" s="95"/>
      <c r="L49" s="57"/>
      <c r="M49" s="177" t="s">
        <v>90</v>
      </c>
      <c r="N49" s="175" t="s">
        <v>93</v>
      </c>
      <c r="O49" s="175"/>
      <c r="P49" s="176"/>
    </row>
    <row r="50" spans="1:18" ht="25.05" customHeight="1" thickBot="1">
      <c r="A50" s="116"/>
      <c r="B50" s="93"/>
      <c r="C50" s="90"/>
      <c r="D50" s="90"/>
      <c r="E50" s="90"/>
      <c r="F50" s="90"/>
      <c r="G50" s="90"/>
      <c r="H50" s="90"/>
      <c r="I50" s="90"/>
      <c r="J50" s="90"/>
      <c r="K50" s="91"/>
      <c r="L50" s="57"/>
      <c r="M50" s="177"/>
      <c r="N50" s="175"/>
      <c r="O50" s="175"/>
      <c r="P50" s="176"/>
    </row>
    <row r="51" spans="1:18" ht="25.05" customHeight="1">
      <c r="A51" s="116"/>
      <c r="B51" s="92" t="s">
        <v>108</v>
      </c>
      <c r="C51" s="94"/>
      <c r="D51" s="94"/>
      <c r="E51" s="94"/>
      <c r="F51" s="94"/>
      <c r="G51" s="94"/>
      <c r="H51" s="94"/>
      <c r="I51" s="94"/>
      <c r="J51" s="94"/>
      <c r="K51" s="95"/>
      <c r="L51" s="57"/>
      <c r="M51" s="54" t="s">
        <v>91</v>
      </c>
      <c r="N51" s="175" t="s">
        <v>100</v>
      </c>
      <c r="O51" s="175"/>
      <c r="P51" s="176"/>
    </row>
    <row r="52" spans="1:18" ht="25.05" customHeight="1" thickBot="1">
      <c r="A52" s="116"/>
      <c r="B52" s="93"/>
      <c r="C52" s="90"/>
      <c r="D52" s="90"/>
      <c r="E52" s="90"/>
      <c r="F52" s="90"/>
      <c r="G52" s="90"/>
      <c r="H52" s="90"/>
      <c r="I52" s="90"/>
      <c r="J52" s="90"/>
      <c r="K52" s="91"/>
      <c r="L52" s="57"/>
      <c r="M52" s="22" t="s">
        <v>94</v>
      </c>
      <c r="N52" s="169" t="s">
        <v>95</v>
      </c>
      <c r="O52" s="169"/>
      <c r="P52" s="170"/>
    </row>
    <row r="53" spans="1:18" ht="15" customHeight="1">
      <c r="A53" s="116"/>
      <c r="B53" s="92" t="s">
        <v>62</v>
      </c>
      <c r="C53" s="96" t="s">
        <v>64</v>
      </c>
      <c r="D53" s="97"/>
      <c r="E53" s="97"/>
      <c r="F53" s="97"/>
      <c r="G53" s="97"/>
      <c r="H53" s="97"/>
      <c r="I53" s="97"/>
      <c r="J53" s="97"/>
      <c r="K53" s="98"/>
      <c r="L53" s="58"/>
      <c r="M53" s="22"/>
      <c r="N53" s="169"/>
      <c r="O53" s="169"/>
      <c r="P53" s="170"/>
    </row>
    <row r="54" spans="1:18" ht="15" customHeight="1" thickBot="1">
      <c r="A54" s="117"/>
      <c r="B54" s="93"/>
      <c r="C54" s="99"/>
      <c r="D54" s="100"/>
      <c r="E54" s="100"/>
      <c r="F54" s="100"/>
      <c r="G54" s="100"/>
      <c r="H54" s="100"/>
      <c r="I54" s="100"/>
      <c r="J54" s="100"/>
      <c r="K54" s="101"/>
      <c r="L54" s="43"/>
      <c r="M54" s="23"/>
      <c r="N54" s="24"/>
      <c r="O54" s="24"/>
      <c r="P54" s="25"/>
    </row>
    <row r="55" spans="1:18" ht="12" customHeight="1" thickBot="1"/>
    <row r="56" spans="1:18">
      <c r="A56" s="32">
        <v>1</v>
      </c>
      <c r="B56" s="84" t="s">
        <v>81</v>
      </c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5"/>
    </row>
    <row r="57" spans="1:18" ht="15" customHeight="1">
      <c r="A57" s="33"/>
      <c r="B57" s="52" t="s">
        <v>67</v>
      </c>
      <c r="C57" s="86" t="s">
        <v>70</v>
      </c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7"/>
      <c r="Q57" s="31"/>
      <c r="R57" s="31"/>
    </row>
    <row r="58" spans="1:18">
      <c r="A58" s="33"/>
      <c r="B58" s="50" t="s">
        <v>69</v>
      </c>
      <c r="C58" s="165" t="s">
        <v>73</v>
      </c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6"/>
    </row>
    <row r="59" spans="1:18" ht="16.2" thickBot="1">
      <c r="A59" s="33"/>
      <c r="B59" s="51" t="s">
        <v>68</v>
      </c>
      <c r="C59" s="88" t="s">
        <v>71</v>
      </c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9"/>
    </row>
    <row r="60" spans="1:18">
      <c r="A60" s="32">
        <v>2</v>
      </c>
      <c r="B60" s="84" t="s">
        <v>72</v>
      </c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5"/>
    </row>
    <row r="61" spans="1:18" ht="40.049999999999997" customHeight="1">
      <c r="A61" s="33"/>
      <c r="B61" s="52" t="s">
        <v>67</v>
      </c>
      <c r="C61" s="86" t="s">
        <v>101</v>
      </c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7"/>
    </row>
    <row r="62" spans="1:18" ht="40.049999999999997" customHeight="1" thickBot="1">
      <c r="A62" s="34"/>
      <c r="B62" s="51" t="s">
        <v>68</v>
      </c>
      <c r="C62" s="88" t="s">
        <v>74</v>
      </c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9"/>
    </row>
    <row r="63" spans="1:18">
      <c r="A63" s="33">
        <v>3</v>
      </c>
      <c r="B63" s="118" t="s">
        <v>75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55"/>
    </row>
    <row r="64" spans="1:18" ht="40.049999999999997" customHeight="1">
      <c r="A64" s="33"/>
      <c r="B64" s="52" t="s">
        <v>67</v>
      </c>
      <c r="C64" s="86" t="s">
        <v>77</v>
      </c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7"/>
    </row>
    <row r="65" spans="1:16" ht="40.049999999999997" customHeight="1" thickBot="1">
      <c r="A65" s="33"/>
      <c r="B65" s="51" t="s">
        <v>68</v>
      </c>
      <c r="C65" s="88" t="s">
        <v>78</v>
      </c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9"/>
    </row>
    <row r="66" spans="1:16">
      <c r="A66" s="32">
        <v>4</v>
      </c>
      <c r="B66" s="84" t="s">
        <v>76</v>
      </c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5"/>
    </row>
    <row r="67" spans="1:16" ht="30" customHeight="1">
      <c r="A67" s="33"/>
      <c r="B67" s="52" t="s">
        <v>67</v>
      </c>
      <c r="C67" s="86" t="s">
        <v>79</v>
      </c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7"/>
    </row>
    <row r="68" spans="1:16" ht="49.95" customHeight="1" thickBot="1">
      <c r="A68" s="34"/>
      <c r="B68" s="51" t="s">
        <v>68</v>
      </c>
      <c r="C68" s="88" t="s">
        <v>80</v>
      </c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9"/>
    </row>
    <row r="69" spans="1:16" ht="15.6" customHeight="1">
      <c r="A69" s="32">
        <v>5</v>
      </c>
      <c r="B69" s="84" t="s">
        <v>82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5"/>
    </row>
    <row r="70" spans="1:16" ht="15.6" customHeight="1">
      <c r="A70" s="33"/>
      <c r="B70" s="52" t="s">
        <v>67</v>
      </c>
      <c r="C70" s="86" t="s">
        <v>83</v>
      </c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7"/>
    </row>
    <row r="71" spans="1:16" ht="15.6" customHeight="1" thickBot="1">
      <c r="A71" s="34"/>
      <c r="B71" s="51" t="s">
        <v>68</v>
      </c>
      <c r="C71" s="88" t="s">
        <v>84</v>
      </c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9"/>
    </row>
    <row r="72" spans="1:16" ht="12" customHeight="1" thickBot="1">
      <c r="A72" s="33"/>
      <c r="B72" s="35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37"/>
    </row>
    <row r="73" spans="1:16" ht="16.8" customHeight="1" thickBot="1">
      <c r="A73" s="115" t="s">
        <v>7</v>
      </c>
      <c r="B73" s="149" t="s">
        <v>53</v>
      </c>
      <c r="C73" s="150"/>
      <c r="D73" s="151" t="s">
        <v>54</v>
      </c>
      <c r="E73" s="151"/>
      <c r="F73" s="152" t="s">
        <v>52</v>
      </c>
      <c r="G73" s="152"/>
      <c r="H73" s="156" t="s">
        <v>51</v>
      </c>
      <c r="I73" s="157"/>
      <c r="J73" s="157"/>
      <c r="K73" s="157"/>
      <c r="L73" s="157"/>
      <c r="M73" s="157"/>
      <c r="N73" s="157"/>
      <c r="O73" s="157"/>
      <c r="P73" s="158"/>
    </row>
    <row r="74" spans="1:16" ht="19.95" customHeight="1">
      <c r="A74" s="116"/>
      <c r="B74" s="133" t="s">
        <v>8</v>
      </c>
      <c r="C74" s="134"/>
      <c r="D74" s="153"/>
      <c r="E74" s="153"/>
      <c r="F74" s="153"/>
      <c r="G74" s="153"/>
      <c r="H74" s="159"/>
      <c r="I74" s="160"/>
      <c r="J74" s="160"/>
      <c r="K74" s="160"/>
      <c r="L74" s="160"/>
      <c r="M74" s="160"/>
      <c r="N74" s="160"/>
      <c r="O74" s="160"/>
      <c r="P74" s="161"/>
    </row>
    <row r="75" spans="1:16" ht="19.95" customHeight="1" thickBot="1">
      <c r="A75" s="117"/>
      <c r="B75" s="104" t="s">
        <v>48</v>
      </c>
      <c r="C75" s="105"/>
      <c r="D75" s="154"/>
      <c r="E75" s="154"/>
      <c r="F75" s="154"/>
      <c r="G75" s="154"/>
      <c r="H75" s="162"/>
      <c r="I75" s="163"/>
      <c r="J75" s="163"/>
      <c r="K75" s="163"/>
      <c r="L75" s="163"/>
      <c r="M75" s="163"/>
      <c r="N75" s="163"/>
      <c r="O75" s="163"/>
      <c r="P75" s="164"/>
    </row>
  </sheetData>
  <mergeCells count="156">
    <mergeCell ref="A1:P1"/>
    <mergeCell ref="B3:C3"/>
    <mergeCell ref="E3:F3"/>
    <mergeCell ref="I3:P3"/>
    <mergeCell ref="A4:A7"/>
    <mergeCell ref="B4:C4"/>
    <mergeCell ref="I4:P4"/>
    <mergeCell ref="B5:C5"/>
    <mergeCell ref="I5:P5"/>
    <mergeCell ref="B6:C6"/>
    <mergeCell ref="I6:P6"/>
    <mergeCell ref="B7:C7"/>
    <mergeCell ref="I7:P7"/>
    <mergeCell ref="A8:A11"/>
    <mergeCell ref="C8:C11"/>
    <mergeCell ref="D8:D11"/>
    <mergeCell ref="I8:P8"/>
    <mergeCell ref="I9:P9"/>
    <mergeCell ref="I10:P10"/>
    <mergeCell ref="I11:P11"/>
    <mergeCell ref="I16:P16"/>
    <mergeCell ref="B17:C17"/>
    <mergeCell ref="I17:P17"/>
    <mergeCell ref="B18:C18"/>
    <mergeCell ref="I18:P18"/>
    <mergeCell ref="B19:C19"/>
    <mergeCell ref="I19:P19"/>
    <mergeCell ref="A12:A39"/>
    <mergeCell ref="B12:C12"/>
    <mergeCell ref="I12:P12"/>
    <mergeCell ref="B13:C13"/>
    <mergeCell ref="I13:P13"/>
    <mergeCell ref="B14:C14"/>
    <mergeCell ref="I14:P14"/>
    <mergeCell ref="B15:C15"/>
    <mergeCell ref="I15:P15"/>
    <mergeCell ref="B16:C16"/>
    <mergeCell ref="B23:C23"/>
    <mergeCell ref="I23:P23"/>
    <mergeCell ref="B24:C24"/>
    <mergeCell ref="I24:P24"/>
    <mergeCell ref="B25:C25"/>
    <mergeCell ref="I25:P25"/>
    <mergeCell ref="B20:C20"/>
    <mergeCell ref="I20:P20"/>
    <mergeCell ref="B21:C21"/>
    <mergeCell ref="I21:P21"/>
    <mergeCell ref="B22:C22"/>
    <mergeCell ref="I22:P22"/>
    <mergeCell ref="B29:C29"/>
    <mergeCell ref="I29:P29"/>
    <mergeCell ref="B30:C30"/>
    <mergeCell ref="I30:P30"/>
    <mergeCell ref="B31:C31"/>
    <mergeCell ref="I31:P31"/>
    <mergeCell ref="B26:C26"/>
    <mergeCell ref="I26:P26"/>
    <mergeCell ref="B27:C27"/>
    <mergeCell ref="I27:P27"/>
    <mergeCell ref="B28:C28"/>
    <mergeCell ref="I28:P28"/>
    <mergeCell ref="B35:C35"/>
    <mergeCell ref="I35:P35"/>
    <mergeCell ref="B36:C36"/>
    <mergeCell ref="I36:P36"/>
    <mergeCell ref="B37:C37"/>
    <mergeCell ref="I37:P37"/>
    <mergeCell ref="B32:C32"/>
    <mergeCell ref="I32:P32"/>
    <mergeCell ref="B33:C33"/>
    <mergeCell ref="I33:P33"/>
    <mergeCell ref="B34:C34"/>
    <mergeCell ref="I34:P34"/>
    <mergeCell ref="B38:C38"/>
    <mergeCell ref="I38:P38"/>
    <mergeCell ref="B39:C39"/>
    <mergeCell ref="I39:P39"/>
    <mergeCell ref="A40:P40"/>
    <mergeCell ref="A42:A54"/>
    <mergeCell ref="C42:E42"/>
    <mergeCell ref="F42:H42"/>
    <mergeCell ref="I42:K42"/>
    <mergeCell ref="M42:P42"/>
    <mergeCell ref="B43:B44"/>
    <mergeCell ref="C43:E43"/>
    <mergeCell ref="F43:H43"/>
    <mergeCell ref="I43:K43"/>
    <mergeCell ref="N43:P46"/>
    <mergeCell ref="C44:E44"/>
    <mergeCell ref="F44:H44"/>
    <mergeCell ref="I44:K44"/>
    <mergeCell ref="B45:B46"/>
    <mergeCell ref="C45:E45"/>
    <mergeCell ref="F45:H45"/>
    <mergeCell ref="I45:K45"/>
    <mergeCell ref="C46:E46"/>
    <mergeCell ref="F46:H46"/>
    <mergeCell ref="I46:K46"/>
    <mergeCell ref="B47:B48"/>
    <mergeCell ref="C47:E47"/>
    <mergeCell ref="F47:H47"/>
    <mergeCell ref="I47:K47"/>
    <mergeCell ref="N47:P47"/>
    <mergeCell ref="C48:E48"/>
    <mergeCell ref="F48:H48"/>
    <mergeCell ref="I48:K48"/>
    <mergeCell ref="N48:P48"/>
    <mergeCell ref="B49:B50"/>
    <mergeCell ref="C49:E49"/>
    <mergeCell ref="F49:H49"/>
    <mergeCell ref="I49:K49"/>
    <mergeCell ref="M49:M50"/>
    <mergeCell ref="N49:P50"/>
    <mergeCell ref="C50:E50"/>
    <mergeCell ref="F50:H50"/>
    <mergeCell ref="I50:K50"/>
    <mergeCell ref="B60:P60"/>
    <mergeCell ref="C61:P61"/>
    <mergeCell ref="C62:P62"/>
    <mergeCell ref="F52:H52"/>
    <mergeCell ref="I52:K52"/>
    <mergeCell ref="N52:P53"/>
    <mergeCell ref="B53:B54"/>
    <mergeCell ref="C53:K54"/>
    <mergeCell ref="B56:P56"/>
    <mergeCell ref="B51:B52"/>
    <mergeCell ref="C51:E51"/>
    <mergeCell ref="F51:H51"/>
    <mergeCell ref="I51:K51"/>
    <mergeCell ref="N51:P51"/>
    <mergeCell ref="C52:E52"/>
    <mergeCell ref="C57:P57"/>
    <mergeCell ref="C58:P58"/>
    <mergeCell ref="C59:P59"/>
    <mergeCell ref="A73:A75"/>
    <mergeCell ref="B73:C73"/>
    <mergeCell ref="D73:E73"/>
    <mergeCell ref="F73:G73"/>
    <mergeCell ref="H73:P73"/>
    <mergeCell ref="B74:C74"/>
    <mergeCell ref="D74:E74"/>
    <mergeCell ref="B63:P63"/>
    <mergeCell ref="C64:P64"/>
    <mergeCell ref="C65:P65"/>
    <mergeCell ref="B66:P66"/>
    <mergeCell ref="C67:P67"/>
    <mergeCell ref="C68:P68"/>
    <mergeCell ref="F74:G74"/>
    <mergeCell ref="H74:P74"/>
    <mergeCell ref="B75:C75"/>
    <mergeCell ref="D75:E75"/>
    <mergeCell ref="F75:G75"/>
    <mergeCell ref="H75:P75"/>
    <mergeCell ref="B69:P69"/>
    <mergeCell ref="C70:P70"/>
    <mergeCell ref="C71:P71"/>
  </mergeCells>
  <phoneticPr fontId="1" type="noConversion"/>
  <pageMargins left="0.27559055118110237" right="0.27559055118110237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105</vt:lpstr>
      <vt:lpstr>106</vt:lpstr>
      <vt:lpstr>104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王英招</cp:lastModifiedBy>
  <cp:lastPrinted>2019-09-11T01:55:47Z</cp:lastPrinted>
  <dcterms:created xsi:type="dcterms:W3CDTF">2019-01-08T02:19:45Z</dcterms:created>
  <dcterms:modified xsi:type="dcterms:W3CDTF">2019-09-11T01:59:10Z</dcterms:modified>
</cp:coreProperties>
</file>